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990" windowHeight="5880" activeTab="0"/>
  </bookViews>
  <sheets>
    <sheet name="pakiet 8.1." sheetId="1" r:id="rId1"/>
    <sheet name="pakiet 8.2." sheetId="2" r:id="rId2"/>
    <sheet name="pakiet 8.3." sheetId="3" r:id="rId3"/>
    <sheet name="pakiet 8.4." sheetId="4" r:id="rId4"/>
    <sheet name="pakiet 8.5." sheetId="5" r:id="rId5"/>
    <sheet name="pakiet 8.5.1." sheetId="6" r:id="rId6"/>
    <sheet name="pakiet 8.6." sheetId="7" r:id="rId7"/>
    <sheet name="pakiet 8.7." sheetId="8" r:id="rId8"/>
    <sheet name="pakiet 8.8." sheetId="9" r:id="rId9"/>
    <sheet name="pakiet 8.9." sheetId="10" r:id="rId10"/>
    <sheet name="pakiet 8.10." sheetId="11" r:id="rId11"/>
    <sheet name="pakiet 8.11." sheetId="12" r:id="rId12"/>
    <sheet name="pakiet 8.12." sheetId="13" r:id="rId13"/>
    <sheet name="pakiet 8.13." sheetId="14" r:id="rId14"/>
    <sheet name="pakiet 8.14." sheetId="15" r:id="rId15"/>
    <sheet name="pakiet 8.15." sheetId="16" r:id="rId16"/>
    <sheet name="pakiet 8.16." sheetId="17" r:id="rId17"/>
    <sheet name="pakiet 8.17." sheetId="18" r:id="rId18"/>
    <sheet name="pakiet 8.17.1." sheetId="19" r:id="rId19"/>
    <sheet name="pakiet 8.18. " sheetId="20" r:id="rId20"/>
    <sheet name="pakiet 8.19." sheetId="21" r:id="rId21"/>
    <sheet name="pakiet 8.20." sheetId="22" r:id="rId22"/>
    <sheet name="pakiet 8.21." sheetId="23" r:id="rId23"/>
    <sheet name="pakiet 8.22." sheetId="24" r:id="rId24"/>
    <sheet name="pakiet 8.23." sheetId="25" r:id="rId25"/>
    <sheet name="pakiet 8.24." sheetId="26" r:id="rId26"/>
    <sheet name="pakiet 8.25." sheetId="27" r:id="rId27"/>
    <sheet name="pakiet 8.26." sheetId="28" r:id="rId28"/>
    <sheet name="pakiet 8.27." sheetId="29" r:id="rId29"/>
    <sheet name="pakiet 8.28." sheetId="30" r:id="rId30"/>
    <sheet name="pakiet 8.28.1." sheetId="31" r:id="rId31"/>
    <sheet name="pakiet 8.29." sheetId="32" r:id="rId32"/>
    <sheet name="pakiet 8.30." sheetId="33" r:id="rId33"/>
    <sheet name="pakiet 8.31." sheetId="34" r:id="rId34"/>
    <sheet name="pakiet 8.32." sheetId="35" r:id="rId35"/>
    <sheet name="pakiet 8.33." sheetId="36" r:id="rId36"/>
    <sheet name="pakiet 8.33.1." sheetId="37" r:id="rId37"/>
    <sheet name="pakiet 8.34." sheetId="38" r:id="rId38"/>
    <sheet name="pakiet 8.35." sheetId="39" r:id="rId39"/>
    <sheet name="pakiet 8.36." sheetId="40" r:id="rId40"/>
    <sheet name="pakiet 8.36.1." sheetId="41" r:id="rId41"/>
    <sheet name="pakiet 8.37." sheetId="42" r:id="rId42"/>
    <sheet name="pakiet 8.38." sheetId="43" r:id="rId43"/>
    <sheet name="pakiet 8.39." sheetId="44" r:id="rId44"/>
    <sheet name="pakiet 8.40." sheetId="45" r:id="rId45"/>
    <sheet name="pakiet 8.41." sheetId="46" r:id="rId46"/>
    <sheet name="pakiet 8.42." sheetId="47" r:id="rId47"/>
    <sheet name="pakiet 8.43." sheetId="48" r:id="rId48"/>
    <sheet name="pakiet 8.44." sheetId="49" r:id="rId49"/>
    <sheet name="pakiet 8.45." sheetId="50" r:id="rId50"/>
    <sheet name="pakiet 8.46." sheetId="51" r:id="rId51"/>
    <sheet name="pakiet 8.47." sheetId="52" r:id="rId52"/>
    <sheet name="pakiet 8.48." sheetId="53" r:id="rId53"/>
    <sheet name="pakiet 8.49." sheetId="54" r:id="rId54"/>
    <sheet name="pakiet 8.50." sheetId="55" r:id="rId55"/>
    <sheet name="pakiet 8.51." sheetId="56" r:id="rId56"/>
    <sheet name="pakiet 8.52." sheetId="57" r:id="rId57"/>
    <sheet name="pakiet 8.53. " sheetId="58" r:id="rId58"/>
    <sheet name="Arkusz1" sheetId="59" r:id="rId59"/>
  </sheets>
  <definedNames>
    <definedName name="_xlnm.Print_Area" localSheetId="0">'pakiet 8.1.'!$A$1:$I$81</definedName>
    <definedName name="_xlnm.Print_Area" localSheetId="10">'pakiet 8.10.'!$A$1:$I$63</definedName>
    <definedName name="_xlnm.Print_Area" localSheetId="13">'pakiet 8.13.'!$A$1:$J$40</definedName>
    <definedName name="_xlnm.Print_Area" localSheetId="14">'pakiet 8.14.'!$A$1:$I$46</definedName>
    <definedName name="_xlnm.Print_Area" localSheetId="15">'pakiet 8.15.'!$A$1:$I$36</definedName>
    <definedName name="_xlnm.Print_Area" localSheetId="16">'pakiet 8.16.'!$A$1:$I$36</definedName>
    <definedName name="_xlnm.Print_Area" localSheetId="17">'pakiet 8.17.'!$A$1:$I$41</definedName>
    <definedName name="_xlnm.Print_Area" localSheetId="18">'pakiet 8.17.1.'!$A$1:$I$42</definedName>
    <definedName name="_xlnm.Print_Area" localSheetId="20">'pakiet 8.19.'!$A$1:$I$37</definedName>
    <definedName name="_xlnm.Print_Area" localSheetId="1">'pakiet 8.2.'!$A$1:$I$37</definedName>
    <definedName name="_xlnm.Print_Area" localSheetId="21">'pakiet 8.20.'!$A$1:$I$34</definedName>
    <definedName name="_xlnm.Print_Area" localSheetId="22">'pakiet 8.21.'!$A$1:$I$38</definedName>
    <definedName name="_xlnm.Print_Area" localSheetId="23">'pakiet 8.22.'!$A$1:$I$38</definedName>
    <definedName name="_xlnm.Print_Area" localSheetId="24">'pakiet 8.23.'!$A$1:$I$36</definedName>
    <definedName name="_xlnm.Print_Area" localSheetId="25">'pakiet 8.24.'!$A$1:$I$53</definedName>
    <definedName name="_xlnm.Print_Area" localSheetId="26">'pakiet 8.25.'!$A$1:$I$39</definedName>
    <definedName name="_xlnm.Print_Area" localSheetId="27">'pakiet 8.26.'!$A$1:$I$39</definedName>
    <definedName name="_xlnm.Print_Area" localSheetId="28">'pakiet 8.27.'!$A$1:$I$33</definedName>
    <definedName name="_xlnm.Print_Area" localSheetId="29">'pakiet 8.28.'!$A$1:$I$49</definedName>
    <definedName name="_xlnm.Print_Area" localSheetId="30">'pakiet 8.28.1.'!$A$1:$I$37</definedName>
    <definedName name="_xlnm.Print_Area" localSheetId="31">'pakiet 8.29.'!$A$1:$I$53</definedName>
    <definedName name="_xlnm.Print_Area" localSheetId="2">'pakiet 8.3.'!$A$1:$I$35</definedName>
    <definedName name="_xlnm.Print_Area" localSheetId="32">'pakiet 8.30.'!$A$1:$I$39</definedName>
    <definedName name="_xlnm.Print_Area" localSheetId="33">'pakiet 8.31.'!$A$1:$I$36</definedName>
    <definedName name="_xlnm.Print_Area" localSheetId="34">'pakiet 8.32.'!$A$1:$I$36</definedName>
    <definedName name="_xlnm.Print_Area" localSheetId="35">'pakiet 8.33.'!$A$1:$I$37</definedName>
    <definedName name="_xlnm.Print_Area" localSheetId="36">'pakiet 8.33.1.'!$A$1:$I$37</definedName>
    <definedName name="_xlnm.Print_Area" localSheetId="37">'pakiet 8.34.'!$A$1:$I$40</definedName>
    <definedName name="_xlnm.Print_Area" localSheetId="38">'pakiet 8.35.'!$A$1:$I$46</definedName>
    <definedName name="_xlnm.Print_Area" localSheetId="39">'pakiet 8.36.'!$A$1:$I$38</definedName>
    <definedName name="_xlnm.Print_Area" localSheetId="40">'pakiet 8.36.1.'!$A$1:$I$36</definedName>
    <definedName name="_xlnm.Print_Area" localSheetId="41">'pakiet 8.37.'!$A$1:$I$38</definedName>
    <definedName name="_xlnm.Print_Area" localSheetId="42">'pakiet 8.38.'!$A$1:$I$41</definedName>
    <definedName name="_xlnm.Print_Area" localSheetId="43">'pakiet 8.39.'!$A$1:$I$38</definedName>
    <definedName name="_xlnm.Print_Area" localSheetId="44">'pakiet 8.40.'!$A$1:$I$41</definedName>
    <definedName name="_xlnm.Print_Area" localSheetId="45">'pakiet 8.41.'!$A$1:$I$38</definedName>
    <definedName name="_xlnm.Print_Area" localSheetId="46">'pakiet 8.42.'!$A$1:$I$40</definedName>
    <definedName name="_xlnm.Print_Area" localSheetId="47">'pakiet 8.43.'!$A$1:$I$40</definedName>
    <definedName name="_xlnm.Print_Area" localSheetId="48">'pakiet 8.44.'!$A$1:$I$39</definedName>
    <definedName name="_xlnm.Print_Area" localSheetId="49">'pakiet 8.45.'!$A$1:$I$37</definedName>
    <definedName name="_xlnm.Print_Area" localSheetId="50">'pakiet 8.46.'!$A$1:$I$39</definedName>
    <definedName name="_xlnm.Print_Area" localSheetId="51">'pakiet 8.47.'!$A$1:$I$37</definedName>
    <definedName name="_xlnm.Print_Area" localSheetId="52">'pakiet 8.48.'!$A$1:$I$41</definedName>
    <definedName name="_xlnm.Print_Area" localSheetId="53">'pakiet 8.49.'!$A$1:$I$37</definedName>
    <definedName name="_xlnm.Print_Area" localSheetId="4">'pakiet 8.5.'!$A$1:$K$35</definedName>
    <definedName name="_xlnm.Print_Area" localSheetId="5">'pakiet 8.5.1.'!$A$1:$K$36</definedName>
    <definedName name="_xlnm.Print_Area" localSheetId="54">'pakiet 8.50.'!$A$1:$I$38</definedName>
    <definedName name="_xlnm.Print_Area" localSheetId="55">'pakiet 8.51.'!$A$1:$I$39</definedName>
    <definedName name="_xlnm.Print_Area" localSheetId="56">'pakiet 8.52.'!$A$1:$I$39</definedName>
    <definedName name="_xlnm.Print_Area" localSheetId="57">'pakiet 8.53. '!$A$1:$I$41</definedName>
    <definedName name="_xlnm.Print_Area" localSheetId="9">'pakiet 8.9.'!$A$1:$I$48</definedName>
  </definedNames>
  <calcPr fullCalcOnLoad="1"/>
</workbook>
</file>

<file path=xl/sharedStrings.xml><?xml version="1.0" encoding="utf-8"?>
<sst xmlns="http://schemas.openxmlformats.org/spreadsheetml/2006/main" count="3018" uniqueCount="741">
  <si>
    <t>FAMED - ŁÓDŹ</t>
  </si>
  <si>
    <t>FAMED- ŁÓDŹ</t>
  </si>
  <si>
    <t>V-2100G1</t>
  </si>
  <si>
    <t>ATOM MEDICAL CORP. - JAPAN</t>
  </si>
  <si>
    <t>S - 11</t>
  </si>
  <si>
    <t>SIMENS</t>
  </si>
  <si>
    <t>A3600-XJ ARIDYNE</t>
  </si>
  <si>
    <t>TIMER USA</t>
  </si>
  <si>
    <t>CEB 6000-01 TYP E</t>
  </si>
  <si>
    <t>ARJO HOSPITALEOUIPHENTABESCOL- SZWAJCARIA</t>
  </si>
  <si>
    <t>V-85</t>
  </si>
  <si>
    <t>ATOM MEDICAL - JAPONIA</t>
  </si>
  <si>
    <t>IK-31</t>
  </si>
  <si>
    <t>MEDICOR WĘGRY</t>
  </si>
  <si>
    <t>RN-3M</t>
  </si>
  <si>
    <t>ZAKŁAD TECHNIKI MEDYCZNEJ - BYDGOSZCZ</t>
  </si>
  <si>
    <t>91369 OPTINOS 24704</t>
  </si>
  <si>
    <t>SPACELABS MEDICAL - USA</t>
  </si>
  <si>
    <t>BLV-400 LGS</t>
  </si>
  <si>
    <t>OGARIT WARSZAWA</t>
  </si>
  <si>
    <t>RN - 04 / 3 M</t>
  </si>
  <si>
    <t>ZAKŁAD TECHNIKI MEDYCZNEJ BYDGOSZCZ</t>
  </si>
  <si>
    <t>AIR - SHIELDS HATBORO - USA</t>
  </si>
  <si>
    <t>CM 4211 SA</t>
  </si>
  <si>
    <t>"TEMED" - ZABRZE</t>
  </si>
  <si>
    <t>SP-3</t>
  </si>
  <si>
    <t>MIP-801</t>
  </si>
  <si>
    <t>PRO SERIES</t>
  </si>
  <si>
    <t>LOCATION CE MEDICAL SYSTEM - KOREA</t>
  </si>
  <si>
    <t>MEDITRONIC M-700</t>
  </si>
  <si>
    <t>HELLIGE</t>
  </si>
  <si>
    <t>SONOS 1000</t>
  </si>
  <si>
    <t>HAWLETT PACKARD - USA</t>
  </si>
  <si>
    <t>FUJINON</t>
  </si>
  <si>
    <t>FUJION</t>
  </si>
  <si>
    <t>MF-10</t>
  </si>
  <si>
    <t>ELEKTRONIKA i ELEKTROMEDYCYNA OTWOCK</t>
  </si>
  <si>
    <t>4625 TOPLINE</t>
  </si>
  <si>
    <t>BTL POLSKA Sp z o.o. - WARSZAWA</t>
  </si>
  <si>
    <t>4110 TOPLINE</t>
  </si>
  <si>
    <t>ELEKTRONIKA I ELEKTROMEDYCYNA - OTWOCK</t>
  </si>
  <si>
    <t>GT-1 C</t>
  </si>
  <si>
    <t>MT-3</t>
  </si>
  <si>
    <t>ELEKTRONIKA I ELEKTROMEDYCYNA M. LEWANDOWSKI Sp.. OTWOCK</t>
  </si>
  <si>
    <t>METTLER ELECTRONICS - USA</t>
  </si>
  <si>
    <t>GS - 220</t>
  </si>
  <si>
    <t>ID79M</t>
  </si>
  <si>
    <t>PEM - MICHAŁOWICE k/WARSZAWY</t>
  </si>
  <si>
    <t>PM - 2 / POLARIS 2</t>
  </si>
  <si>
    <t>ASTAR ABRS.J - BIELSKO-BIAŁA</t>
  </si>
  <si>
    <t>ELEKTRONIKA i ELEKTROMEDYCYNA - OTWOCK</t>
  </si>
  <si>
    <t>ELEKTRONIKA I ELEKTROMEDYCYNA   - OTWOCK</t>
  </si>
  <si>
    <t>S-210</t>
  </si>
  <si>
    <t>IR - 940</t>
  </si>
  <si>
    <t>SONOTER</t>
  </si>
  <si>
    <t>ASTAR ABR SC. - BIELSKO - BIAŁA</t>
  </si>
  <si>
    <t>7F</t>
  </si>
  <si>
    <t>EMILDUE - TECHNOMEX Sp z o.o. - GLIWICE</t>
  </si>
  <si>
    <t>D-50</t>
  </si>
  <si>
    <t>ZAKŁAD ELEKTRONIKI MEDYCZNEJ HARP - ELEKTRONIK   -KRAKÓW</t>
  </si>
  <si>
    <t>KRIOMEDPOL Sp z o.o. -   WARSZAWA</t>
  </si>
  <si>
    <t>ZEPTER   - SZWAJCARIA</t>
  </si>
  <si>
    <t>TERAPUS- 2</t>
  </si>
  <si>
    <t>ACCURO - WARSZAWA</t>
  </si>
  <si>
    <t>D26</t>
  </si>
  <si>
    <t>MARD ELEKTRONIC</t>
  </si>
  <si>
    <t>6N</t>
  </si>
  <si>
    <t>JREHA - SAN REPTY - TARNOWSKIE GÓRY</t>
  </si>
  <si>
    <t>LUMINA</t>
  </si>
  <si>
    <t>ASTAR ABR S.C. - BIELSKO-BIAŁA</t>
  </si>
  <si>
    <t>DUO - 200</t>
  </si>
  <si>
    <t>GYMNAUNIPHY N.U. -   BELGIA</t>
  </si>
  <si>
    <t>WELCH - ALLYN</t>
  </si>
  <si>
    <t>CUSTOMETR PACKINGSLIP - USA</t>
  </si>
  <si>
    <t>NONIN MEDICAL - USA</t>
  </si>
  <si>
    <t xml:space="preserve">FAMED - ŁÓDŹ </t>
  </si>
  <si>
    <t>KARDIOSTYMULATOR TERAPEUTYCZNY ZEW.</t>
  </si>
  <si>
    <t>POMPA INFUZYJNA STRZYKAWKOWA</t>
  </si>
  <si>
    <t>SONICATOR</t>
  </si>
  <si>
    <t>LASER + sonda R + sonda IR</t>
  </si>
  <si>
    <t>MAGNETRONIC</t>
  </si>
  <si>
    <t>PULSOTRONIC</t>
  </si>
  <si>
    <t>FIRING   - URZĄ. DO ELEKTROTERAPII</t>
  </si>
  <si>
    <t>TERMALATOR - TERMOŻEL</t>
  </si>
  <si>
    <t>DIATRONIC</t>
  </si>
  <si>
    <t>INTERDYN</t>
  </si>
  <si>
    <t>LASERTRONIC</t>
  </si>
  <si>
    <t>STYMAT APAR.  DO ELEKTROTERAPII</t>
  </si>
  <si>
    <t>KARDIOMONITOR</t>
  </si>
  <si>
    <t>MONITOR CIŚNIENIA I PULSOKSYMETR</t>
  </si>
  <si>
    <t>PULSOKSYMETR Z KAPNOMETREM</t>
  </si>
  <si>
    <t>EKG</t>
  </si>
  <si>
    <t>PULSOKSYMETR Z DETEKTOREM</t>
  </si>
  <si>
    <t>TEMED- ZABRZE 1983</t>
  </si>
  <si>
    <t>INSTYTUT TECHNIKI I APARATURY MEDYCZNEJ - ZABRZE 1999</t>
  </si>
  <si>
    <t>1  EMILDUE - TECHNOMEX    Sp.z o.o.   -   GLIWICE 2005</t>
  </si>
  <si>
    <t>LAMPA SOLLUX</t>
  </si>
  <si>
    <t>INKUBATOR ZAMKNIĘTY -" ATOM "</t>
  </si>
  <si>
    <t>LAMPA DO FOTOTERAPII</t>
  </si>
  <si>
    <t>PULSOKSYMETR</t>
  </si>
  <si>
    <t>COMPRESOR COMPAKT</t>
  </si>
  <si>
    <t>SPRĘŻARKA - KOMP. MED. AIR SYS - BL OP CHIR</t>
  </si>
  <si>
    <t>WANNA Z HYDROMASAŻEM - SYSTEM HIGIENY</t>
  </si>
  <si>
    <t>INKUBATOR - CIEPLARKA</t>
  </si>
  <si>
    <t>INKUBATOR OTWARTY - STAN. DO RESUS.</t>
  </si>
  <si>
    <t>KARDIOMONITOR ULTRAVIEW 2400</t>
  </si>
  <si>
    <t>LAMPA DO FOTOTERAPII ŻÓŁTACZKI</t>
  </si>
  <si>
    <t>STANOWISKO DO RESUSCYTACJI</t>
  </si>
  <si>
    <t>STANOWISKO DO RESUSCYTACJI - STÓŁ</t>
  </si>
  <si>
    <t>KARDIOSTYMULATOR</t>
  </si>
  <si>
    <t>USG   z głowicami</t>
  </si>
  <si>
    <t>DEFIBRYLATOR</t>
  </si>
  <si>
    <t>ERGOMETR - ROWER DO PRÓB WYSIŁKOWYCH</t>
  </si>
  <si>
    <t>USG - ECHOKARDIOGRAF Z GŁ. PRZEZPRZEŁYKOWĄ</t>
  </si>
  <si>
    <t>BTL - APARAT DO ELEKTROTERAPII</t>
  </si>
  <si>
    <t>BTL - LASER Z SONDĄ 1000 mW</t>
  </si>
  <si>
    <t>GALWATRONIC</t>
  </si>
  <si>
    <t>INTERDYNAMIC</t>
  </si>
  <si>
    <t>MULTITRONIC</t>
  </si>
  <si>
    <t>TERAPULS</t>
  </si>
  <si>
    <t>LAMPA TERAPEUTYCZNA UV+ IR</t>
  </si>
  <si>
    <t xml:space="preserve">APARAT DO TERAPI  ULTRADŹWIĘKOWEJ  </t>
  </si>
  <si>
    <t>FIZJOTER - URZĄ. DO ELEKTROTERAPII</t>
  </si>
  <si>
    <t>KRIOPOL - URZĄDZENIE DO KRIOTERAPII AZOTEM</t>
  </si>
  <si>
    <t>LAMPA BIOPTRON   Z   STATYWEM PODŁOGOWYM</t>
  </si>
  <si>
    <t>LASER DO BIOSTYMULACJI LASEROWEJ</t>
  </si>
  <si>
    <t>MAGNOTER</t>
  </si>
  <si>
    <t>ULTRATON     US-10</t>
  </si>
  <si>
    <t>URZĄDZENIE PARAFINOWE</t>
  </si>
  <si>
    <t>LAMPA TERAPEUTYCZNA - LUMINA</t>
  </si>
  <si>
    <t>UNIWERSALNY APARAT DO ELEKTROTERPII Z</t>
  </si>
  <si>
    <t>INKUBATOR "ATOM"</t>
  </si>
  <si>
    <t>ID-4C, ID- 8C</t>
  </si>
  <si>
    <t>BIOPTRON 2, PRO-1  MEDICAL</t>
  </si>
  <si>
    <t xml:space="preserve">KLA - 32, LF01 B, </t>
  </si>
  <si>
    <t>MEDICOR - WĘGRY, UNIMED</t>
  </si>
  <si>
    <t>ZALIMP - WARSZAWA, FAMED1  - ŁÓDŹ, PRACOWNIA ELEKTRONIKI MEDYCZNEJ   - WARSZAWA</t>
  </si>
  <si>
    <t>LT30, LT-2 S</t>
  </si>
  <si>
    <t xml:space="preserve">MEDIPAN, ASCOR SA., PARAMEDICA, MEDICA, KWAPISZ, </t>
  </si>
  <si>
    <t xml:space="preserve">611, AP-14,SEP-11S,  AP-22,AP-12,  MEDINA S, 102, DUET 20/50, SEP-21S, </t>
  </si>
  <si>
    <t>BEIJING CHOICE ELECTRIC TECHNOLOGY CO. - CHINY, NELLCOR BENETT PURITAN - KOREA, NOVAMETRIX MEDICAL SYSTEM - USA, DlXTAL - NOVAMETRIX - USA, NELLCOR PURITAN BENNETT,  MEDICAL NOVAMETRIX - USA, NELLCOR INC - USA</t>
  </si>
  <si>
    <t xml:space="preserve">N - 8500, 2500 A, </t>
  </si>
  <si>
    <t xml:space="preserve">NONIN MEICAL INC. - USA, NONIN MEICAL INC. - USA, </t>
  </si>
  <si>
    <t xml:space="preserve">ST-5D, ST - 6D, </t>
  </si>
  <si>
    <t xml:space="preserve">716, ME - 730, S-730, </t>
  </si>
  <si>
    <t xml:space="preserve">ET- 6 - S, ET- 8 - S, </t>
  </si>
  <si>
    <t xml:space="preserve">1 WHITEHALL MANUFACTURING   -   USA 2008, ERES MEDICAL S.C. - USA 2002         </t>
  </si>
  <si>
    <t xml:space="preserve">BTL-3000 ZETA, 1114T, 1115T, WKS, </t>
  </si>
  <si>
    <t xml:space="preserve">BTL INDUSTRIES LTD, TECHNOMEX  , MEDEM - INMED, </t>
  </si>
  <si>
    <t>WIRÓWKA DO KOŃCZYN</t>
  </si>
  <si>
    <t xml:space="preserve">DT-7B, DT-10B, </t>
  </si>
  <si>
    <t>Nazwa sprzętu</t>
  </si>
  <si>
    <t>Typ, model sprzętu</t>
  </si>
  <si>
    <t xml:space="preserve">Producent </t>
  </si>
  <si>
    <t>L.p.</t>
  </si>
  <si>
    <r>
      <t>Aparat do utradzwięków z głowicą 1 cm</t>
    </r>
    <r>
      <rPr>
        <sz val="10"/>
        <rFont val="Calibri"/>
        <family val="2"/>
      </rPr>
      <t>²</t>
    </r>
  </si>
  <si>
    <t>BTL Polska</t>
  </si>
  <si>
    <t>BTL 5000  SWT z sondą laserową</t>
  </si>
  <si>
    <t>BTL 5000 SWT</t>
  </si>
  <si>
    <t>Stanowsiko do resuscytacji</t>
  </si>
  <si>
    <t>JW. 933</t>
  </si>
  <si>
    <t>Fisher &amp; Paykel</t>
  </si>
  <si>
    <t>Ergometr rowerowy</t>
  </si>
  <si>
    <t>Ebike Basic</t>
  </si>
  <si>
    <t>GE Healthcare</t>
  </si>
  <si>
    <t>Wirówka do kończyn dolnych</t>
  </si>
  <si>
    <t>1116 E</t>
  </si>
  <si>
    <t>Technomex</t>
  </si>
  <si>
    <t xml:space="preserve"> ŁAŹNIA WODNA</t>
  </si>
  <si>
    <t>WIRÓWKA STOŁOWA</t>
  </si>
  <si>
    <t>PRECISTERM</t>
  </si>
  <si>
    <t>MPW - 350 e</t>
  </si>
  <si>
    <t>MPW - MEDICAL INSTRUMENTS - WARSZAWA</t>
  </si>
  <si>
    <t xml:space="preserve"> CIEPLARKA LABOLATORYJNA   </t>
  </si>
  <si>
    <t xml:space="preserve">CIEPLARKA LABOLATORYJNA   </t>
  </si>
  <si>
    <t xml:space="preserve">WIRÓWKA LABOLATORYJNA </t>
  </si>
  <si>
    <t>CLW 115 STD</t>
  </si>
  <si>
    <t>CLW53 STD</t>
  </si>
  <si>
    <t>EBA -20</t>
  </si>
  <si>
    <t>POL-EKO-APARATURA Sp.j. A.S. KOWALSCY WODZISŁAW ŚLĄSKI</t>
  </si>
  <si>
    <t>ANDREAS HETTICH - GmbH&amp;co KG - NIEMCY</t>
  </si>
  <si>
    <t>APARAT DO ZNIECZULANIA "ALYS"</t>
  </si>
  <si>
    <t xml:space="preserve">   RESPIRATOR OBJĘTOŚCIOWY -" BENNETT"</t>
  </si>
  <si>
    <t xml:space="preserve">ALYS                                </t>
  </si>
  <si>
    <t xml:space="preserve">NPB  740                                </t>
  </si>
  <si>
    <t>TAEMA- FRANCJA</t>
  </si>
  <si>
    <t>NELLCOR PURITAN BENNETT</t>
  </si>
  <si>
    <t xml:space="preserve">MEDTRONIC BLAND - USA,SIEMENS   - USA,   PHILIPS MEDICAL SYSTEMS - USA, MEDTRONIC PHYSIO - CONTROL - USA,  ZOLL - MEDICAL , </t>
  </si>
  <si>
    <t>ZASILACZ DO DEFIBRYLATORA WK</t>
  </si>
  <si>
    <t>VLP 12-09-000041</t>
  </si>
  <si>
    <t>MEDTRONIC PHYSIO-CONTROL</t>
  </si>
  <si>
    <t>USG</t>
  </si>
  <si>
    <t>SANOLINE SL-1</t>
  </si>
  <si>
    <t>USG -   APARAT PRZENOŚNY</t>
  </si>
  <si>
    <t>TITAN</t>
  </si>
  <si>
    <t xml:space="preserve">LIFEMED POLAND </t>
  </si>
  <si>
    <t xml:space="preserve"> USG</t>
  </si>
  <si>
    <t>SSD 1000</t>
  </si>
  <si>
    <t>ALOKA CO, LTD</t>
  </si>
  <si>
    <t xml:space="preserve">USG </t>
  </si>
  <si>
    <t>GE MEDICAL SYSTEM</t>
  </si>
  <si>
    <t>LOGIQ C5, C3</t>
  </si>
  <si>
    <t>Aparat do znieczulenia ogólnego "STEPHAN"</t>
  </si>
  <si>
    <t>ARTEC ABV-U</t>
  </si>
  <si>
    <t>Urządzenie do ciągłego pomiaru rzutu</t>
  </si>
  <si>
    <t>VIGILEO - EDWARDS</t>
  </si>
  <si>
    <t>Glukometr - amalizator poziomu glukozy we krwi</t>
  </si>
  <si>
    <t>GL - 201+</t>
  </si>
  <si>
    <t xml:space="preserve">Hemogue Polska </t>
  </si>
  <si>
    <t>GASTROSKOP</t>
  </si>
  <si>
    <t xml:space="preserve"> MYJNIA ENDOSKOPOWA</t>
  </si>
  <si>
    <t>MYJNIA ULTRADŹWIĘKOWA</t>
  </si>
  <si>
    <t>WIDEOKOLONOSKOP</t>
  </si>
  <si>
    <t>ZEST. DO GAST. PROCESOR OBRAZU ZE ŹRÓDŁEM</t>
  </si>
  <si>
    <t>ZEST. DO KOLO. PROCESOR OBRAZU ZE ŻRÓDŁ</t>
  </si>
  <si>
    <t xml:space="preserve">ZESTAW DO ENDOSKOPII- WYJAZDOWY </t>
  </si>
  <si>
    <t>ZTWIDEODUODENOSKOP</t>
  </si>
  <si>
    <t>ZTWIDEOGASTROSKOP</t>
  </si>
  <si>
    <t>EG 200 HR</t>
  </si>
  <si>
    <t>CHOYANG</t>
  </si>
  <si>
    <t>POLSONIC</t>
  </si>
  <si>
    <t>ASKIR - WŁOCHY</t>
  </si>
  <si>
    <t>ITD - NIEMCY</t>
  </si>
  <si>
    <t>FUJINON ; AG-NOVO</t>
  </si>
  <si>
    <t>RESPIRATOR SECHRIST Z NAWILŻACZEM</t>
  </si>
  <si>
    <t>RESUSCYTATOR NEOPUFFz NAWILŻACZEM dla</t>
  </si>
  <si>
    <t>S-IV-100B</t>
  </si>
  <si>
    <t>RD 900 // MR 850</t>
  </si>
  <si>
    <t>MEDICAL PRODUCTS DMSION - USA</t>
  </si>
  <si>
    <t>FISHER &amp; PAYKEL HEALTHCARE LTD NEV ZELAND</t>
  </si>
  <si>
    <t xml:space="preserve"> RESPIRATOR SECHRIST Z NAWILŻACZEM </t>
  </si>
  <si>
    <t>N200 MR410 SE150XJ</t>
  </si>
  <si>
    <t>SECHRIST ,   FISHER PAYKEL , TIMETER INSTRUMENT CAOTION</t>
  </si>
  <si>
    <t xml:space="preserve">  RESPIRATOR</t>
  </si>
  <si>
    <t>MEDUMAT STANDART</t>
  </si>
  <si>
    <t xml:space="preserve"> RESPIRATOR</t>
  </si>
  <si>
    <t>RESPIRATOR</t>
  </si>
  <si>
    <t>PARA PAC 2 D</t>
  </si>
  <si>
    <t>PARA PAC 200 D</t>
  </si>
  <si>
    <t>PNEUPAC SMITHS</t>
  </si>
  <si>
    <t>SMITHS MEDICAL NORTH AMERICA - USA</t>
  </si>
  <si>
    <t xml:space="preserve"> A. KOMP. AP. DO ZNIECZ. - MODUŁ ANESTETYCZNY</t>
  </si>
  <si>
    <t>SCIOFOUR</t>
  </si>
  <si>
    <t>DRAGER MEDICAL - NIEMCY</t>
  </si>
  <si>
    <t xml:space="preserve"> A. KOMP. AP. DO ZNIECZ. - MONITOR PACJENTA</t>
  </si>
  <si>
    <t>DELTA</t>
  </si>
  <si>
    <t>DRAGER MEDICAL SYSTEMS - USA</t>
  </si>
  <si>
    <t xml:space="preserve"> A. KOMP. APARAT DO ZNIECZULANIA</t>
  </si>
  <si>
    <t>FABIUS TIRO</t>
  </si>
  <si>
    <t>APARAT DO ZNIECZULANIA</t>
  </si>
  <si>
    <t>FABIUS CE</t>
  </si>
  <si>
    <t>DRAGER SIEMENS- NIEMCY</t>
  </si>
  <si>
    <t xml:space="preserve"> APARAT DO ZNIECZULANIA</t>
  </si>
  <si>
    <t>EVITA XL</t>
  </si>
  <si>
    <t>DRAGER MEDICAL AG&amp;Co KG 23542 LUBECK - GERMANY</t>
  </si>
  <si>
    <t>MIERNIK BILIRUBINY - AP. DO POM. BILI . BEZINWAZYJ</t>
  </si>
  <si>
    <t>JM - 103</t>
  </si>
  <si>
    <t>DRAGER MEDICAL</t>
  </si>
  <si>
    <t>RESPIRATOR - "CARINA"</t>
  </si>
  <si>
    <t>CARINA</t>
  </si>
  <si>
    <t>WPT 60/150 OW</t>
  </si>
  <si>
    <t>RADWAG - RADOM</t>
  </si>
  <si>
    <t>SECA 354</t>
  </si>
  <si>
    <t>SECA 336</t>
  </si>
  <si>
    <t>WAGA ELEKTRONICZNA NIEMOWLĘCA</t>
  </si>
  <si>
    <t>WAGA NIEMOWLĘCA</t>
  </si>
  <si>
    <t>MEDIZINISCHE WAAGEN UND MESSSYSTEME - GERMANY</t>
  </si>
  <si>
    <t>RADWAG- RADOM</t>
  </si>
  <si>
    <t>SECA - WARSZAWA</t>
  </si>
  <si>
    <t xml:space="preserve">SECA 354, SECA 834,,  </t>
  </si>
  <si>
    <t xml:space="preserve"> WPT 15 D</t>
  </si>
  <si>
    <t>WAGA ELEKTRONICZNA</t>
  </si>
  <si>
    <t>SECA 877</t>
  </si>
  <si>
    <t>TP 200/1  WTLAW</t>
  </si>
  <si>
    <t>LUBELSKA FABRYKA WAG " FAWAG" S.A. - LUBLIN</t>
  </si>
  <si>
    <t>AXIS Spzo.o. - GDAŃSK</t>
  </si>
  <si>
    <t xml:space="preserve"> WAGA OSOBOWA</t>
  </si>
  <si>
    <t>SECA 761</t>
  </si>
  <si>
    <t>WAGA</t>
  </si>
  <si>
    <t>MYJNIA- DEZYNFEKTOR DO BASENÓW</t>
  </si>
  <si>
    <t>MEICO KD-20</t>
  </si>
  <si>
    <t>UNITECHNIKA S.A   - POZNAŃ</t>
  </si>
  <si>
    <t>TERMOMETR REJESTRATOR TESTO 174</t>
  </si>
  <si>
    <t>NTC</t>
  </si>
  <si>
    <t>TESTO A.G. NIEMCY</t>
  </si>
  <si>
    <t>URZĄDZENIE DO BADANIA SŁUCHU NOWORODKÓW</t>
  </si>
  <si>
    <t>OTOREAD</t>
  </si>
  <si>
    <t>INTERACOUSTICS A/S HEWELT PACKARD USA</t>
  </si>
  <si>
    <t xml:space="preserve">DIATERMIA ELEKTROCHIRURGICZNA </t>
  </si>
  <si>
    <t xml:space="preserve">ES 350, ES 300, </t>
  </si>
  <si>
    <t>EMED - OPACZ K/WARSZAWY</t>
  </si>
  <si>
    <t>ES 350 ARGON</t>
  </si>
  <si>
    <t>BSM - 2303 K</t>
  </si>
  <si>
    <t>NIHON KOHDEN - JAPONIA</t>
  </si>
  <si>
    <t>MONITOR PODDST. FUNKCJI ŻYCIOWYCH</t>
  </si>
  <si>
    <t>BSM 2351 k</t>
  </si>
  <si>
    <t xml:space="preserve">KARDIOMONITOR </t>
  </si>
  <si>
    <t>TRBSM - 6701 K LIFE</t>
  </si>
  <si>
    <t>CNS 9701 K</t>
  </si>
  <si>
    <t>STERYLIZATOR PAROWY</t>
  </si>
  <si>
    <t>EUROPA B xp 24</t>
  </si>
  <si>
    <t>MEDICINE - WŁOCHY</t>
  </si>
  <si>
    <t>MYJNIA-DEZYNFEKTOR DO BASENÓW</t>
  </si>
  <si>
    <t>AF 2.60 P.G</t>
  </si>
  <si>
    <t>MYJNIA - DEZYNFEKTOR DO BASENÓW</t>
  </si>
  <si>
    <t>BP 100 HE</t>
  </si>
  <si>
    <t>STEELCO - WŁOCHY</t>
  </si>
  <si>
    <t>AT-OS DESINFECION TECHNOLOGY - WŁOCHY</t>
  </si>
  <si>
    <t xml:space="preserve">B.BRAUN - AESCULAP CHIFA </t>
  </si>
  <si>
    <t>STACJA DOKUJĄCA DO SYSTEME SPACE</t>
  </si>
  <si>
    <t>LAPAROSKOP - WIEŻA</t>
  </si>
  <si>
    <t>ICF - 24052p</t>
  </si>
  <si>
    <t>Szacunkowa ilość przeglądów wraz z oceną  wszystkich urządzeń w okresie umowy</t>
  </si>
  <si>
    <t>USG ALOKA z głowicami 4 szt</t>
  </si>
  <si>
    <t>PROSUND 3500 SV</t>
  </si>
  <si>
    <t>HITACHI ALOKA MEDICAL</t>
  </si>
  <si>
    <t xml:space="preserve">USG ALOKA </t>
  </si>
  <si>
    <t>Pakiet 8.2.</t>
  </si>
  <si>
    <t>Pakiet 8.1.</t>
  </si>
  <si>
    <t>4710 SMART</t>
  </si>
  <si>
    <t>BTL- INDUSTRIELES LTD ENGLAND</t>
  </si>
  <si>
    <t>BTL -AP DO ULTRADŹWIĘKÓW</t>
  </si>
  <si>
    <t>BTL -AP DO ELEKTROTERAPII I ULTRADŹWIĘKÓW</t>
  </si>
  <si>
    <t>4825 SMART</t>
  </si>
  <si>
    <t>R-26, R-30, RW 1"B"</t>
  </si>
  <si>
    <t>LSC, LS 1,LSK,  LS-K, LS-2K , LS-3, B-LUMINA</t>
  </si>
  <si>
    <t>PM 78-1E</t>
  </si>
  <si>
    <t>BTL -WANNA DO HYDROMASAŻU KOŃCZYN DOLNYCH</t>
  </si>
  <si>
    <t>BTL - 3000 THRTA 20</t>
  </si>
  <si>
    <t>BTL INDUSTRIES LTD - ENGLAND</t>
  </si>
  <si>
    <t>BTL - 3000 ZETA 20</t>
  </si>
  <si>
    <t>ASCARD MR.RED., ASCARD Mr GREEN, ECG 600G, ASCARD Mr BLUE, ASCARD A4-B; B-56; B-56A;</t>
  </si>
  <si>
    <t>AsPEL SA. ZABIERZÓW, CONTEC MEDICAL SYSTEM</t>
  </si>
  <si>
    <t>POMPA INFUZYJNA STRZYKAWKOWA W INKUBATORZE</t>
  </si>
  <si>
    <t>SEP -11S</t>
  </si>
  <si>
    <t>ASCOR - WARSZAWA</t>
  </si>
  <si>
    <t xml:space="preserve">MD 2000 A,  OXYPLETH 520 A,  N-550 NELLCOR,OXYPLETH 520 A, N-550 NELLCOR,  </t>
  </si>
  <si>
    <t>9843; 9847;</t>
  </si>
  <si>
    <t>REJESTRATOR HOLTEROWSKI Z MONITOREM , DRUKARKĄ</t>
  </si>
  <si>
    <t>DMS - 300 3A</t>
  </si>
  <si>
    <t>OXFORD POLSKA ŁODŹ</t>
  </si>
  <si>
    <t xml:space="preserve">REJESTRATOR CIŚNIENOWY </t>
  </si>
  <si>
    <t>OSCAR 2</t>
  </si>
  <si>
    <t>4710  SONO Topline</t>
  </si>
  <si>
    <t xml:space="preserve">BTL -AP DO ELEKTROTERAPII </t>
  </si>
  <si>
    <t>4000 PLUS TOPLINE</t>
  </si>
  <si>
    <t>BTL - INDUSTRIES LTD ENGLAND</t>
  </si>
  <si>
    <t>BTL - AP DO MAGNOTERAPII</t>
  </si>
  <si>
    <t>4920 TOPLINE</t>
  </si>
  <si>
    <t>BTL - AP PODCIŚNIENIOWY DO ELEKTROTERAPII</t>
  </si>
  <si>
    <t>VAC</t>
  </si>
  <si>
    <t>BTL - WANNA DO HYDROMASAŻU KD + KG</t>
  </si>
  <si>
    <t>BTL 3000 THETA 20 ; BTL 3000 ZETA 20</t>
  </si>
  <si>
    <t xml:space="preserve">BTL - LASER  Z SONDĄ </t>
  </si>
  <si>
    <t>5000 SWT POWER</t>
  </si>
  <si>
    <t>CYKLOERGOMETR REHABILITACYJNY</t>
  </si>
  <si>
    <t>CRG - 200 v.301</t>
  </si>
  <si>
    <t>ASPEL - ZABIERZÓW</t>
  </si>
  <si>
    <t xml:space="preserve">ERGOMETR DO PRÓB WYSIŁKOWYCH </t>
  </si>
  <si>
    <t>CYLKOERGOMETR  - ROWER TRENINGOWY</t>
  </si>
  <si>
    <t>rx-1</t>
  </si>
  <si>
    <t>FRAIZEIT MARKE KETTLER - GERMANY</t>
  </si>
  <si>
    <t>PIPETY AUTOMATYCZNE</t>
  </si>
  <si>
    <t>POJ. 1- 5 ML</t>
  </si>
  <si>
    <t>WIRÓWKI LABORATORYJNA</t>
  </si>
  <si>
    <t>MPW- 352 R</t>
  </si>
  <si>
    <t>PMPW - MEDICAL INSTRUMETS - WARSZAWA</t>
  </si>
  <si>
    <t>KOMORA TERMOSTATYSTYCZNA ( CHŁODIZARK0 - ZAMRAŻARKA)</t>
  </si>
  <si>
    <t>FM202BPW;WSA 24080;GL-34;WSA14000;MPR-414 F;CSA24012;BAW-14; W352;</t>
  </si>
  <si>
    <t>AMICA;ARDO - WŁOCHY;BEKO;SANYO - JAPONIA;INDESIT;POLAR;</t>
  </si>
  <si>
    <t>WITRYNA CHŁODNICZA</t>
  </si>
  <si>
    <t>AWD 203/1</t>
  </si>
  <si>
    <t>WHIRPOL</t>
  </si>
  <si>
    <t>Wymagane przeglądy odbywają się po wcześniejszym zgłoszeniu użytkownika, zakończone wpisem do paszportów</t>
  </si>
  <si>
    <t>technicznych lub na formularzu wykonanych czynności (jeśli brak paszportu). Wpis do paszportu lub na formularzu musi</t>
  </si>
  <si>
    <t>zawierać : datę wykonania czynności, nazwisko serwisanta (pieczątka imienna) lub nazwę firmę (pieczątka firmowa), opis</t>
  </si>
  <si>
    <t>wykonanych czynności, wyniki czynności, uwagi oraz termin następnej konserwacji – przeglądu.</t>
  </si>
  <si>
    <t>Konserwacja polega na sprawdzeniu sprawności aparatury, regulacji, usuwaniu drobnych usterek, kontroli jakości, kontroli</t>
  </si>
  <si>
    <t>bezpieczeństwa użytkowania.</t>
  </si>
  <si>
    <t>W razie kosztownej naprawy wymagane jest uzyskanie akceptacji kosztów od Zamawiającego.</t>
  </si>
  <si>
    <t>W każdej sytuacji wymagany jest wpis do paszportu lub na formularzy wykonanych czynności oraz protokół przeglądu lub naprawy.</t>
  </si>
  <si>
    <t>1.</t>
  </si>
  <si>
    <t>W przypadku konieczności wykonania napraw wykraczających poza zakres konserwacji ww. sprzętu, jeżeli Zamawiający</t>
  </si>
  <si>
    <t>Cena ta nie uwzględnia kosztów zakupu części zamiennych podlegających wymianie.</t>
  </si>
  <si>
    <t>2.</t>
  </si>
  <si>
    <t>Zaoferowana cena za usługi konserwacji (czynności przeglądowo-konserwujących), a także ewentualnych zleconych napraw</t>
  </si>
  <si>
    <t>w ramach roboczogodziny uwzględnia wszystkie koszty związane z realizacją umowy, w tym m.in. koszty dojazdów.</t>
  </si>
  <si>
    <t>/ miejscowość, data /</t>
  </si>
  <si>
    <t>/podpis Wykonawcy lub osoby upełnomocnionej prawnie/</t>
  </si>
  <si>
    <t>kategoria urządzenia</t>
  </si>
  <si>
    <r>
      <t xml:space="preserve">Cena jadnostowa brutto czynności przeglądu,  oceny    i konserwacją </t>
    </r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</t>
    </r>
  </si>
  <si>
    <t>Zakres czynności :</t>
  </si>
  <si>
    <r>
      <t xml:space="preserve">zleci nam wykonanie naprawy, zobowiązujemy się do jej realizacji w </t>
    </r>
    <r>
      <rPr>
        <b/>
        <sz val="10"/>
        <color indexed="8"/>
        <rFont val="Times New Roman"/>
        <family val="1"/>
      </rPr>
      <t>cenie brutto zł za roboczogodzinę …………………………….</t>
    </r>
  </si>
  <si>
    <t>Ilość urządzeń</t>
  </si>
  <si>
    <t xml:space="preserve"> Wartość brutto za wykonanie czynności przeglądowo-konserwujących to całkowity koszt tych czynności przewidziany dla wszystkich</t>
  </si>
  <si>
    <r>
      <t>4.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Oferowany okres gwarancji po naprawie (co najmniej 6 miesięcy) wynosi: ……………………..</t>
    </r>
  </si>
  <si>
    <r>
      <t>3.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Czas reakcji do ………………………… godzin.</t>
    </r>
  </si>
  <si>
    <r>
      <t>urządzeń i planowanej liczby przeglądów.</t>
    </r>
    <r>
      <rPr>
        <sz val="9"/>
        <color indexed="8"/>
        <rFont val="Calibri"/>
        <family val="2"/>
      </rPr>
      <t>¹</t>
    </r>
  </si>
  <si>
    <r>
      <t>Całkowity koszt - wartość brutto</t>
    </r>
    <r>
      <rPr>
        <sz val="10"/>
        <rFont val="Calibri"/>
        <family val="2"/>
      </rPr>
      <t>¹</t>
    </r>
  </si>
  <si>
    <t>Łączny koszt  brutto (kol.7 x kol.8)</t>
  </si>
  <si>
    <t xml:space="preserve">5. Rabat w wysokości ………% na części zamienne i inne elementy niezbędne do naprawy Sprzętu </t>
  </si>
  <si>
    <t>liczonego od ceny części i innych elementów wyszczególnionych na zakupowej fakturze VAT</t>
  </si>
  <si>
    <r>
      <t xml:space="preserve">Cena jadnostowa brutto czynności przeglądu,  oceny    i konserwacji </t>
    </r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</t>
    </r>
  </si>
  <si>
    <t>SANTECH NEDICAL INC - NIEMCY</t>
  </si>
  <si>
    <t>Całkowity koszt - wartość brutto¹</t>
  </si>
  <si>
    <t>AMNIOSKOP</t>
  </si>
  <si>
    <t>OC-100 [878]</t>
  </si>
  <si>
    <t>BRAK    - USRR</t>
  </si>
  <si>
    <t>DETEKTOR TĘTNA PŁODU</t>
  </si>
  <si>
    <t xml:space="preserve">UDT- 300, UDT-20.0, SAFG18E, </t>
  </si>
  <si>
    <t>BRAEL - APARATY MEDYCZNE PUŁAWY, OXFORD - SUNRAY MEDICAL</t>
  </si>
  <si>
    <t>GLUKOMETR</t>
  </si>
  <si>
    <t>GLUCOSENSE</t>
  </si>
  <si>
    <t>GENEXO - GERMANY   Sp z o.o. ul. ŚNIAŁA 51 - WARSZAWA</t>
  </si>
  <si>
    <t>INHALATOR</t>
  </si>
  <si>
    <t>INHALATOR - NEBULIZATOR DYSZOWY</t>
  </si>
  <si>
    <t>BF, ELISIR F1000</t>
  </si>
  <si>
    <t>FLAEM NUOVA Spa - WŁOCHY</t>
  </si>
  <si>
    <t>KOLPOSKOP</t>
  </si>
  <si>
    <t>KLP 21</t>
  </si>
  <si>
    <t>PZO - WARSZAWA</t>
  </si>
  <si>
    <t>KONCENTRATOR TLENU</t>
  </si>
  <si>
    <t>EVER FLO</t>
  </si>
  <si>
    <t>RESPIRONICS- USA</t>
  </si>
  <si>
    <t>KRIOSTAT STOŁOWY</t>
  </si>
  <si>
    <t>CM 1100-1  LEICA</t>
  </si>
  <si>
    <t>LEICA BIOSYSTEM NUSSKOCH GmbH - NIEMCY</t>
  </si>
  <si>
    <t>KTG</t>
  </si>
  <si>
    <t>KUCHNIA PARAFINOWA - ŻELOWA</t>
  </si>
  <si>
    <t>KP-56</t>
  </si>
  <si>
    <t>ZAKŁAD ELEKTROMECHANIKI SPRZĘTU MEDYCZNEGO -ZABRZE</t>
  </si>
  <si>
    <t>LAMPA BAKTERIOBÓJCZA</t>
  </si>
  <si>
    <t xml:space="preserve">VFW - 70, NBVE 60 NL, VS300, L-18, LB-3012, NBV60PL, LB-3012, VS310, NBVE 60 P, VS-322.1, LB- 301.1  </t>
  </si>
  <si>
    <t>FAMED- ŁÓDŹ, BAKMED- ŁÓDŹ, ULTRA-VlOLSp.j.-ŁÓDŹ, UTRA-ŁÓDŻ 2000</t>
  </si>
  <si>
    <t>LAMPA BEZCIENIOWA</t>
  </si>
  <si>
    <t>HB-150, BH-132.1, B - 200, BHS - 352</t>
  </si>
  <si>
    <t>FAMED- ŁÓDŹ, BAKMED- ŁÓDŹ, ULTRA-VlOLSp.j.-ŁÓDŹ, UTRA-ŁÓDŻ 2000, MERILUX X 3 - NIEMCY</t>
  </si>
  <si>
    <t>LAMPA BEZCIENIOWA 2-OGNISKOWA</t>
  </si>
  <si>
    <t xml:space="preserve">B-130, B-131, </t>
  </si>
  <si>
    <t>FAMED - STOLNO</t>
  </si>
  <si>
    <t>LAMPA BEZCIENIOWA 4-OGNISKOWA</t>
  </si>
  <si>
    <t>BHS-552</t>
  </si>
  <si>
    <t>FAMED ŁÓDŹ</t>
  </si>
  <si>
    <t>LAMPA BEZCIENIOWA 1-JEDNOOGNISKOWA</t>
  </si>
  <si>
    <t>LAMPA BEZCIENIOWA SUFITOWA-OPERACYJNA</t>
  </si>
  <si>
    <t>BHC 502/302 p</t>
  </si>
  <si>
    <t>LAMPA OPERACYJNA SUFITOWA</t>
  </si>
  <si>
    <t>BHC 501/301 p,X3 LAMP HE AD</t>
  </si>
  <si>
    <t>FAMED- ŁÓDŹ, MERlVARA - FINLANDIA</t>
  </si>
  <si>
    <t>LAMPA ZABIEGOWA SUFITOWA</t>
  </si>
  <si>
    <t>HC-10</t>
  </si>
  <si>
    <t>AREM NIEMCY</t>
  </si>
  <si>
    <t>LAMPA ZABIEGOWA SUFITOWA OPERACYJNA 2X4</t>
  </si>
  <si>
    <t>BH800</t>
  </si>
  <si>
    <t>LANCETRON</t>
  </si>
  <si>
    <t>GTF-400</t>
  </si>
  <si>
    <t>ŁÓŻKO ELEKTRYCZNE</t>
  </si>
  <si>
    <t>MEGA MAT MCZ</t>
  </si>
  <si>
    <t>DEVERT</t>
  </si>
  <si>
    <t>NEBULIZATOR</t>
  </si>
  <si>
    <t xml:space="preserve">PORTA-NEB, RIGAMONTI SRI, </t>
  </si>
  <si>
    <t>SECURA   NOVA, DISTRIBUTOR POLMO PARTNER Sp. z o.o.,</t>
  </si>
  <si>
    <t>NEGATOSKOP</t>
  </si>
  <si>
    <t xml:space="preserve">NGP-10, PF - 622.4, L -110, L- 131, NGP-40, 2xNGP-21 M, </t>
  </si>
  <si>
    <t>ULTRA-VIOL - ŁÓDŹ , BAKMED -ŁÓDŹ, FAMED - ŁÓDŹ, ULTRA-VIOL- ZGIERZ, ULTRA-VIOL - ZGIERZ, UV- ŁÓDŹ</t>
  </si>
  <si>
    <t>OGRZEWACZ NOWOROD. PRZYŚCIENNY - PROMIENNIK</t>
  </si>
  <si>
    <t>IR-10</t>
  </si>
  <si>
    <t>UNIMED - BYDGOSZCZ</t>
  </si>
  <si>
    <t>ODSYCZACZ PORTABLE-VACCUM EXT.</t>
  </si>
  <si>
    <t>GF068</t>
  </si>
  <si>
    <t>AESCULAP TULTTLINGEN GERMANY</t>
  </si>
  <si>
    <t>OXYGEN - MONITOR STĘŻENIA TLENU</t>
  </si>
  <si>
    <t>OXIQUANT MC</t>
  </si>
  <si>
    <t>ENVITEC NIEMCY</t>
  </si>
  <si>
    <t>PIŁA DO GIPSU ELEKTRYCZNA</t>
  </si>
  <si>
    <t xml:space="preserve">AP-24, 17 E-03022, </t>
  </si>
  <si>
    <t xml:space="preserve">AESCULAP OSCILANT - NIEMCY, ARNO - MED - WROCŁAW, </t>
  </si>
  <si>
    <t>PIONIZATOR</t>
  </si>
  <si>
    <t>STANDY-4</t>
  </si>
  <si>
    <t>ORMESA</t>
  </si>
  <si>
    <t>SSAK</t>
  </si>
  <si>
    <t>SSAK WBUDOWANY</t>
  </si>
  <si>
    <t>DIAPHRAGM</t>
  </si>
  <si>
    <t>GAST MANUFACTURING Co . LTD ENGLAND</t>
  </si>
  <si>
    <t>SSAK Wl PASAM</t>
  </si>
  <si>
    <t>WACUMED</t>
  </si>
  <si>
    <t>RAJ - POL MEDICAL - WARSZAWA</t>
  </si>
  <si>
    <t>SSAK Z WÓZKIEM</t>
  </si>
  <si>
    <t>ASKIR - 30</t>
  </si>
  <si>
    <t>ANMER- LEGIONOWO</t>
  </si>
  <si>
    <t>STÓŁ OPERACYJNY</t>
  </si>
  <si>
    <t xml:space="preserve">MAGNUM 5300, SU-10, RAP 100,  </t>
  </si>
  <si>
    <t xml:space="preserve">TECHNO-TEX - CZECHY, FAMED - ŻYWIEC, MERIVAARA - FINLANDIA, </t>
  </si>
  <si>
    <t>STÓŁ ZABIEGOWY - WÓZEK</t>
  </si>
  <si>
    <t>550/2004</t>
  </si>
  <si>
    <t>MERIVARA CORP</t>
  </si>
  <si>
    <t>SYSTEM DO ŻYWIENIA ETERALNEGO - KANGO</t>
  </si>
  <si>
    <t>KANGAROO PUMP</t>
  </si>
  <si>
    <t>USA</t>
  </si>
  <si>
    <t>URZĄDZENIE DO KRIOTERAPII</t>
  </si>
  <si>
    <t>ERBOKRYO 12</t>
  </si>
  <si>
    <t>ERBE Spzo.o. POLSKA</t>
  </si>
  <si>
    <t>ZESTAW DO HISTEROSKOPII</t>
  </si>
  <si>
    <t>ZESTAW WYSIŁKOWY- EKG KOMPUTEROWE Z BIEŻNIĄ</t>
  </si>
  <si>
    <t>EKG 2002</t>
  </si>
  <si>
    <t>ASPEL- ZABIERZÓW</t>
  </si>
  <si>
    <t>F2000, MEDINEB; GHIBLI PLUS;</t>
  </si>
  <si>
    <t>FABBRICANTE FLAEM NUOVA- WŁOCHY; POINTE SCIENTIFIC</t>
  </si>
  <si>
    <t>PHILIPS MEKLIZIN SYSTEME; WIPROCTE HELATCARE- INDIE;</t>
  </si>
  <si>
    <t>AVALON FM 20, SRF618B,  M 1351 A + wózek; COROMETRICS 171 GE;</t>
  </si>
  <si>
    <t xml:space="preserve">LAMPA DIAGNOSTYCZNA </t>
  </si>
  <si>
    <t>BM-132</t>
  </si>
  <si>
    <t xml:space="preserve">ASKIR-30, WAN M-2, NEW ASKIR 30,20 SU-2, WAN-M1,5068 ODENTHAL,  SSOR INC, SK - 07,VAC-2, OB2012/BSU 158,SO-5, SSCORINE,   </t>
  </si>
  <si>
    <t xml:space="preserve">ANMER, WAN , ALMED, M.WAYER - FUJINON, POWER REGVIREMENTA, OCARIT, VAC - MED., BOSCARD, PPHU OGARIT, CA-MI -WLOCHYMEDICAL ELECTRICAL - USA, </t>
  </si>
  <si>
    <t>ZGRZEWARKA DO FOLI</t>
  </si>
  <si>
    <t xml:space="preserve">TYP 100,HD250MS8-1, SS 101, </t>
  </si>
  <si>
    <t>MELAG APARATURA BERLIN - NIEMCY, PMS MEDICALAMABALAJ - TURCJA , HAWO - GERMANY</t>
  </si>
  <si>
    <t>CIŚNIENIOMIERZ</t>
  </si>
  <si>
    <t xml:space="preserve">MX-2 BASIC, HS 60 D, HS 60 A, </t>
  </si>
  <si>
    <t xml:space="preserve">OMRON HEALTHCARE CO CHINY, INTER - MED., GAMA S.C., </t>
  </si>
  <si>
    <t>SSAK TRANSPORTOWY</t>
  </si>
  <si>
    <t>SCOR 2310 BV</t>
  </si>
  <si>
    <t>SCOR</t>
  </si>
  <si>
    <t>STÓŁ REHABILITACYJNY ELETRYCZNY</t>
  </si>
  <si>
    <t>OPAL</t>
  </si>
  <si>
    <t>PHU - TECHNOMEX - GLIWICE</t>
  </si>
  <si>
    <t>PROSUND ALPHA -6</t>
  </si>
  <si>
    <t>MIRO WARSZWA</t>
  </si>
  <si>
    <t>USG - SIMENS ACUSON</t>
  </si>
  <si>
    <t>X300</t>
  </si>
  <si>
    <t>ADO -MED. Świętochłowice</t>
  </si>
  <si>
    <t>USG Z GŁOWICAMI</t>
  </si>
  <si>
    <t>LOGIQ 2000 PROSERIES</t>
  </si>
  <si>
    <t>LOCATION CE MEDICAL SYSTEM - USA</t>
  </si>
  <si>
    <t>USG - ECHOKARTIOGRAF Z GŁOWICĄ PRZEZPRZEŁYKOWĄ</t>
  </si>
  <si>
    <t>SANOS 1000</t>
  </si>
  <si>
    <t>HAWELTT PACKARD - USA</t>
  </si>
  <si>
    <t xml:space="preserve">LIFEPAK 20, 20E,HEART START XL, ,  MEDIC - 5, LIFEPAK12, ACLS/P/S/N/e/12/B/DC, M-SERIESACLSDC, </t>
  </si>
  <si>
    <t xml:space="preserve">ŁADOWARKA </t>
  </si>
  <si>
    <t>MBSS</t>
  </si>
  <si>
    <t>AD ELEKTRONIK - NIEMCY</t>
  </si>
  <si>
    <t>DEFIBRYLATOR AED</t>
  </si>
  <si>
    <t>SAVER ONE P</t>
  </si>
  <si>
    <t>AM.BI SVL</t>
  </si>
  <si>
    <t>STEPHAN - NIEMCY</t>
  </si>
  <si>
    <t>Aparat do znieczulenia - EXCEL 80</t>
  </si>
  <si>
    <t>EXCEL 80</t>
  </si>
  <si>
    <t>DRAGER SIMENS - USA</t>
  </si>
  <si>
    <t>CYW -100N</t>
  </si>
  <si>
    <t>SONIC 6</t>
  </si>
  <si>
    <t>EC 250 NT5</t>
  </si>
  <si>
    <t>MONITOR MEDYCZNY</t>
  </si>
  <si>
    <t>CDL 1909 A</t>
  </si>
  <si>
    <t>POMPA PŁUCZĄCA</t>
  </si>
  <si>
    <t>JW.-2</t>
  </si>
  <si>
    <t>VP -4400</t>
  </si>
  <si>
    <t xml:space="preserve">  SSAK ENDOSKOPOWY</t>
  </si>
  <si>
    <t>ASCIR 30</t>
  </si>
  <si>
    <t>WÓZEK MEDYCZNY ENDOSKOPOWY</t>
  </si>
  <si>
    <t>EC 04-30 E</t>
  </si>
  <si>
    <t>EPX -2500</t>
  </si>
  <si>
    <t>EPX - 2500; X-190</t>
  </si>
  <si>
    <t>MYJNIA ENDOSKOPOWA AUTOMATYCZNA</t>
  </si>
  <si>
    <t>CYW-100</t>
  </si>
  <si>
    <t>ED-530XT8</t>
  </si>
  <si>
    <t>EG -580 FP</t>
  </si>
  <si>
    <t>EC-530FI</t>
  </si>
  <si>
    <t>VIDEOBRONCHOSKOP</t>
  </si>
  <si>
    <t>EB- 450 T</t>
  </si>
  <si>
    <t>WEINMANN - NIEMCY</t>
  </si>
  <si>
    <t>PARA PAC 2 D; PP/CE/OH</t>
  </si>
  <si>
    <t xml:space="preserve">INKUBATOR NOWORODKOWY </t>
  </si>
  <si>
    <t>C2000 ISOLETTE</t>
  </si>
  <si>
    <t>STANOWISKO RESUSTYTACJI NOWORODKÓW</t>
  </si>
  <si>
    <t>RESUSCITAIRE</t>
  </si>
  <si>
    <t>WAGA ELEKTRONICZNA Z WZROSTOMIERZEM</t>
  </si>
  <si>
    <t>B200L; BA 200L; A250;</t>
  </si>
  <si>
    <t xml:space="preserve">WAGA ELEKTRONICZNA </t>
  </si>
  <si>
    <t>WPS 100/C</t>
  </si>
  <si>
    <t>WPT 3/6</t>
  </si>
  <si>
    <t>SECA</t>
  </si>
  <si>
    <t>SEKA WARSZAWA</t>
  </si>
  <si>
    <t>WAGA KRZESEŁKOWA</t>
  </si>
  <si>
    <t>WE 200 P 3K</t>
  </si>
  <si>
    <t>MENSOR - WARSZAWA</t>
  </si>
  <si>
    <t>JBY 80</t>
  </si>
  <si>
    <t>BRAUER - NIEMCY</t>
  </si>
  <si>
    <t>DIATERMIA ELEKTROCHIRURGICZNA Z MODUŁEM ARGONOWYM</t>
  </si>
  <si>
    <t xml:space="preserve">DIATERMIA </t>
  </si>
  <si>
    <t xml:space="preserve">ARC </t>
  </si>
  <si>
    <t>BOWA ELEKTRONIC - NIEMCY</t>
  </si>
  <si>
    <t>DIATERMIA</t>
  </si>
  <si>
    <t>HBS 200</t>
  </si>
  <si>
    <t>HEBU MEDICAL</t>
  </si>
  <si>
    <t>KARDIOMONITOR - MONITOR PODS. FUNKCJI ŻYCIOWYCH</t>
  </si>
  <si>
    <t>NIHON KOHDEN - JAPONIA; DIAGNOS</t>
  </si>
  <si>
    <t>SYSTEMZESTAW DO CENTRALNEGO MONITOROWANIA</t>
  </si>
  <si>
    <t>KARDIOMONITOR NOWORODKOWY</t>
  </si>
  <si>
    <t>COMPACT 9</t>
  </si>
  <si>
    <t>MEDICAL - NIEMCY</t>
  </si>
  <si>
    <t>CS-242</t>
  </si>
  <si>
    <t>NELCHALLYN</t>
  </si>
  <si>
    <t>MEC 1000</t>
  </si>
  <si>
    <t>EMERGENCYMEDICAL - LUBLIN</t>
  </si>
  <si>
    <t>MEC 1200</t>
  </si>
  <si>
    <t>SHENSEN - CHINY</t>
  </si>
  <si>
    <t>19 FFX3000</t>
  </si>
  <si>
    <t>EMTEL ZABRZE</t>
  </si>
  <si>
    <t>CM4211SA</t>
  </si>
  <si>
    <t>TEMED - ZABRZE</t>
  </si>
  <si>
    <t>SPACELABS - USA</t>
  </si>
  <si>
    <t>ULTRAVIEN 2400</t>
  </si>
  <si>
    <t>AF 2.45 P.G.</t>
  </si>
  <si>
    <t>POMPA INFUZYJNA objętościowa</t>
  </si>
  <si>
    <t>INFUSOMAT SPACE-8713050</t>
  </si>
  <si>
    <t>PERFUSOR SPACE -8713030</t>
  </si>
  <si>
    <t xml:space="preserve">APARAT RTG </t>
  </si>
  <si>
    <t>EDITOR MFE -501</t>
  </si>
  <si>
    <t>RONTGENWERK BOCHUM - NIEMCY</t>
  </si>
  <si>
    <t>APARAT RTG CYFROWY</t>
  </si>
  <si>
    <t>AXION ARISTOS FX PLUS</t>
  </si>
  <si>
    <t>SIEMENS - WARSZAWA</t>
  </si>
  <si>
    <t>APARAT RTG - JEZDNY DO ZDJĘĆ PRZYŁÓŻKOWYCH</t>
  </si>
  <si>
    <t>POLYMOBIL PLUS</t>
  </si>
  <si>
    <t>RTG MOBILNY - RAMIĘ C</t>
  </si>
  <si>
    <t>EXPOSCOP 8000</t>
  </si>
  <si>
    <t>INSTRUMENTTARIUM IMAGING - NIEMCY</t>
  </si>
  <si>
    <t>MAMMOGRAF</t>
  </si>
  <si>
    <t>LOARD M IV</t>
  </si>
  <si>
    <t>HOLOGIC NVC / ODSV SOLUTIONS</t>
  </si>
  <si>
    <t>WYWOŁYWARKA RTG AUTOMATYCZNA</t>
  </si>
  <si>
    <t>COMPACT 2  SX</t>
  </si>
  <si>
    <t>PROTEC - GERMANY</t>
  </si>
  <si>
    <t>KOLUMNA ENDOSPKOPWA Z WYPOSAŻENIEM W SZCZEGÓLNOŚCI W : MONITOR ; DIATERMIA ELEKTROCHIRURGICZNA ; SSA ;ŹRÓDŁO ŚWIATŁA;FIBEROSKOP;</t>
  </si>
  <si>
    <t>AUTOCON 200</t>
  </si>
  <si>
    <t>KARL STORZ/ERBE ELEKTROMEDIZIN - NIEMCY</t>
  </si>
  <si>
    <t>PROSOUND 3500 SX</t>
  </si>
  <si>
    <t>USG ALOKA z głowicami 3 szt.</t>
  </si>
  <si>
    <t>PROSOUND ALPHA - 6</t>
  </si>
  <si>
    <t>ARTROSKOP DO CHIRURGII BIOPOLARNEJ  - ZESTAW</t>
  </si>
  <si>
    <t>CONMED LINVATECK - USA</t>
  </si>
  <si>
    <t>WIEŻA ARTROSKOPOWA</t>
  </si>
  <si>
    <t>SYSTEM CENTRALNEGO MONITORINGU</t>
  </si>
  <si>
    <t>S.C. 60</t>
  </si>
  <si>
    <t>SINO - HERO NIEMCY</t>
  </si>
  <si>
    <t>SYSTEM CENTRALNEGO MONITORINGU - MONITOR PACJENTA</t>
  </si>
  <si>
    <t>S90</t>
  </si>
  <si>
    <t xml:space="preserve">ZESTAW LAMP OPERACYJNYCH </t>
  </si>
  <si>
    <t>OL 01 NEXUS</t>
  </si>
  <si>
    <t>INFIMED - ŻYWIEC</t>
  </si>
  <si>
    <t>ŁÓŻKO SZPITALNE NANO ICU + MATERAC</t>
  </si>
  <si>
    <t>LE-12</t>
  </si>
  <si>
    <t>FAMED ZYWIEC</t>
  </si>
  <si>
    <t>LÓŻKO Z SZAFKĄ PRZYŁÓŻKOWĄ</t>
  </si>
  <si>
    <t>ABE - 190 - T</t>
  </si>
  <si>
    <t>PROMA - REHA  - CZECHY</t>
  </si>
  <si>
    <t>ŁÓŻKA WIELOFUNKCYJNE</t>
  </si>
  <si>
    <t>MODENA 213211</t>
  </si>
  <si>
    <t>STOLTER-STOLNO</t>
  </si>
  <si>
    <t>ŁÓŻKO DO INTENSYWNEJ OPIEKI MEDYCZNEJ</t>
  </si>
  <si>
    <t>3XC; LATERNA;MULTICARE</t>
  </si>
  <si>
    <t>LINET - CZECHY</t>
  </si>
  <si>
    <t>ZESTAW MIESZAJACY TLEN I PODTLENEK AZOTU</t>
  </si>
  <si>
    <t>A II 5000F</t>
  </si>
  <si>
    <t>AUMBULANC - CHINY</t>
  </si>
  <si>
    <t>BIEŻNIA</t>
  </si>
  <si>
    <t>B-G12 MODEL C V.001</t>
  </si>
  <si>
    <t>ASPEL - ZABRZE</t>
  </si>
  <si>
    <t>MIERNIK DO POLISOMNOGRAFII</t>
  </si>
  <si>
    <t>APNE LINK AIR</t>
  </si>
  <si>
    <t>RES - MED. NIEMCY</t>
  </si>
  <si>
    <t>ZESTAW POLISOMNOGRAFICZNY Z ZESTAWEMCZUJNIKÓW</t>
  </si>
  <si>
    <t>A1</t>
  </si>
  <si>
    <t>NOX MEDICAL - ISLANDIA</t>
  </si>
  <si>
    <t>TONOMETR AP DO NIEINWAZYJNEJ OCENY TĘTNIC</t>
  </si>
  <si>
    <t>COMPLIOR VAB 00004</t>
  </si>
  <si>
    <t>ALAM MEDICAL - FRANCJA</t>
  </si>
  <si>
    <t>B</t>
  </si>
  <si>
    <t>A</t>
  </si>
  <si>
    <t>Pakiet 8.3.</t>
  </si>
  <si>
    <t>Pakiet 8.4.</t>
  </si>
  <si>
    <t>Pakiet 8.5.</t>
  </si>
  <si>
    <t>Pakiet 8.6.</t>
  </si>
  <si>
    <t>Pakiet 8.7.</t>
  </si>
  <si>
    <t>Pakiet 8.8.</t>
  </si>
  <si>
    <t>Pakiet 8.9.</t>
  </si>
  <si>
    <t>Pakiet 8.10.</t>
  </si>
  <si>
    <t>Pakiet 8.11.</t>
  </si>
  <si>
    <t>Pakiet 8.12.</t>
  </si>
  <si>
    <t>Pakiet 8.13.</t>
  </si>
  <si>
    <t>Pakiet 8.14.</t>
  </si>
  <si>
    <t>Pakiet 8.15.</t>
  </si>
  <si>
    <t>Pakiet 8.16.</t>
  </si>
  <si>
    <t>Pakiet 8.17.</t>
  </si>
  <si>
    <t>Pakiet 8.18.</t>
  </si>
  <si>
    <t>Pakiet 8.19.</t>
  </si>
  <si>
    <t>Pakiet 8.20.</t>
  </si>
  <si>
    <t>Pakiet 8.21.</t>
  </si>
  <si>
    <t>Pakiet 8.22.</t>
  </si>
  <si>
    <t>Pakiet 8.23.</t>
  </si>
  <si>
    <t>Pakiet 8.24.</t>
  </si>
  <si>
    <t>Pakiet 8.25.</t>
  </si>
  <si>
    <t>Pakiet 8.26.</t>
  </si>
  <si>
    <t>Pakiet 8.27.</t>
  </si>
  <si>
    <t>Pakiet 8.28.</t>
  </si>
  <si>
    <t>Pakiet 8.29.</t>
  </si>
  <si>
    <t>Pakiet 8.30.</t>
  </si>
  <si>
    <t>Pakiet 8.31.</t>
  </si>
  <si>
    <t>Pakiet 8.32.</t>
  </si>
  <si>
    <t>Pakiet 8.33.</t>
  </si>
  <si>
    <t>Pakiet 8.34.</t>
  </si>
  <si>
    <t>Pakiet 8.35.</t>
  </si>
  <si>
    <t>Pakiet 8.36.</t>
  </si>
  <si>
    <t>Pakiet 8.37.</t>
  </si>
  <si>
    <t>Pakiet 8.38.</t>
  </si>
  <si>
    <t>Pakiet 8.39.</t>
  </si>
  <si>
    <t>Pakiet 8.40.</t>
  </si>
  <si>
    <t>Pakiet 8.41.</t>
  </si>
  <si>
    <t>Pakiet 8.42.</t>
  </si>
  <si>
    <t>Pakiet 8.43.</t>
  </si>
  <si>
    <t>Pakiet 8.44.</t>
  </si>
  <si>
    <t>Pakiet 8.45.</t>
  </si>
  <si>
    <t>Pakiet 8.46.</t>
  </si>
  <si>
    <t>Pakiet 8.47.</t>
  </si>
  <si>
    <t>Pakiet 8.48.</t>
  </si>
  <si>
    <t>Pakiet 8.49.</t>
  </si>
  <si>
    <t>Pakiet 8.50.</t>
  </si>
  <si>
    <t>Pakiet 8.51.</t>
  </si>
  <si>
    <t>Pakiet 8.52.</t>
  </si>
  <si>
    <t>Pakiet 8.53.</t>
  </si>
  <si>
    <t>MIKROSKOP</t>
  </si>
  <si>
    <t>CARL - ZEISS -JENA</t>
  </si>
  <si>
    <t>MIKROSKOP LABORATORYJNY</t>
  </si>
  <si>
    <t>CX 31</t>
  </si>
  <si>
    <t>OLYMPIUS CIRPORATION- JAPAN</t>
  </si>
  <si>
    <t>MIKROSKOP BIOLOGICZNY</t>
  </si>
  <si>
    <t>Pakiet 8.36.1.</t>
  </si>
  <si>
    <t>Pakiet 8.5.1.</t>
  </si>
  <si>
    <t>Pakiet 8.17.1.</t>
  </si>
  <si>
    <t>Pakiet 8.33.1.</t>
  </si>
  <si>
    <t>Pakiet 8.28.1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</si>
</sst>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vertical="top" wrapText="1"/>
      <protection/>
    </xf>
    <xf numFmtId="2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vertical="top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2" fontId="0" fillId="0" borderId="13" xfId="0" applyNumberFormat="1" applyFont="1" applyFill="1" applyBorder="1" applyAlignment="1" applyProtection="1">
      <alignment vertical="top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34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horizontal="left" vertical="center" indent="1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right" vertical="top"/>
      <protection/>
    </xf>
    <xf numFmtId="0" fontId="0" fillId="0" borderId="16" xfId="0" applyNumberFormat="1" applyFont="1" applyFill="1" applyBorder="1" applyAlignment="1" applyProtection="1">
      <alignment horizontal="right" vertical="top"/>
      <protection/>
    </xf>
    <xf numFmtId="0" fontId="0" fillId="0" borderId="12" xfId="0" applyNumberFormat="1" applyFont="1" applyFill="1" applyBorder="1" applyAlignment="1" applyProtection="1">
      <alignment horizontal="right" vertical="top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7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80" zoomScaleNormal="80" zoomScaleSheetLayoutView="80" zoomScalePageLayoutView="110" workbookViewId="0" topLeftCell="B4">
      <selection activeCell="B1" sqref="B1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9.57421875" style="0" customWidth="1"/>
    <col min="4" max="4" width="35.00390625" style="0" customWidth="1"/>
    <col min="5" max="5" width="12.28125" style="0" customWidth="1"/>
    <col min="6" max="8" width="15.00390625" style="0" customWidth="1"/>
    <col min="9" max="9" width="15.8515625" style="0" customWidth="1"/>
  </cols>
  <sheetData>
    <row r="1" ht="12.75">
      <c r="B1" s="64" t="s">
        <v>318</v>
      </c>
    </row>
    <row r="2" spans="1:9" ht="141" customHeight="1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390</v>
      </c>
      <c r="I2" s="7" t="s">
        <v>399</v>
      </c>
    </row>
    <row r="3" spans="1:9" ht="12.75" customHeight="1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12.75">
      <c r="A4" s="21">
        <v>1</v>
      </c>
      <c r="B4" s="5" t="s">
        <v>405</v>
      </c>
      <c r="C4" s="5" t="s">
        <v>406</v>
      </c>
      <c r="D4" s="48" t="s">
        <v>407</v>
      </c>
      <c r="E4" s="62" t="s">
        <v>677</v>
      </c>
      <c r="F4" s="24">
        <v>1</v>
      </c>
      <c r="G4" s="24">
        <f>F4*3</f>
        <v>3</v>
      </c>
      <c r="H4" s="60"/>
      <c r="I4" s="2"/>
    </row>
    <row r="5" spans="1:9" ht="25.5">
      <c r="A5" s="21">
        <v>2</v>
      </c>
      <c r="B5" s="5" t="s">
        <v>517</v>
      </c>
      <c r="C5" s="5" t="s">
        <v>518</v>
      </c>
      <c r="D5" s="47" t="s">
        <v>519</v>
      </c>
      <c r="E5" s="62" t="s">
        <v>677</v>
      </c>
      <c r="F5" s="24">
        <v>6</v>
      </c>
      <c r="G5" s="24">
        <f>F5*3</f>
        <v>18</v>
      </c>
      <c r="H5" s="60"/>
      <c r="I5" s="2"/>
    </row>
    <row r="6" spans="1:9" ht="38.25">
      <c r="A6" s="21">
        <v>3</v>
      </c>
      <c r="B6" s="5" t="s">
        <v>408</v>
      </c>
      <c r="C6" s="5" t="s">
        <v>409</v>
      </c>
      <c r="D6" s="47" t="s">
        <v>410</v>
      </c>
      <c r="E6" s="62" t="s">
        <v>677</v>
      </c>
      <c r="F6" s="24">
        <v>9</v>
      </c>
      <c r="G6" s="24">
        <f aca="true" t="shared" si="0" ref="G6:G34">F6*3</f>
        <v>27</v>
      </c>
      <c r="H6" s="60"/>
      <c r="I6" s="2"/>
    </row>
    <row r="7" spans="1:9" ht="25.5">
      <c r="A7" s="21">
        <v>4</v>
      </c>
      <c r="B7" s="5" t="s">
        <v>411</v>
      </c>
      <c r="C7" s="5" t="s">
        <v>412</v>
      </c>
      <c r="D7" s="48" t="s">
        <v>413</v>
      </c>
      <c r="E7" s="62" t="s">
        <v>677</v>
      </c>
      <c r="F7" s="26">
        <v>2</v>
      </c>
      <c r="G7" s="24">
        <f t="shared" si="0"/>
        <v>6</v>
      </c>
      <c r="H7" s="60"/>
      <c r="I7" s="2"/>
    </row>
    <row r="8" spans="1:9" ht="25.5">
      <c r="A8" s="21">
        <v>5</v>
      </c>
      <c r="B8" s="5" t="s">
        <v>414</v>
      </c>
      <c r="C8" s="5" t="s">
        <v>506</v>
      </c>
      <c r="D8" s="61" t="s">
        <v>507</v>
      </c>
      <c r="E8" s="62" t="s">
        <v>677</v>
      </c>
      <c r="F8" s="26">
        <v>15</v>
      </c>
      <c r="G8" s="24">
        <v>45</v>
      </c>
      <c r="H8" s="60"/>
      <c r="I8" s="2"/>
    </row>
    <row r="9" spans="1:9" ht="25.5">
      <c r="A9" s="21">
        <v>6</v>
      </c>
      <c r="B9" s="5" t="s">
        <v>415</v>
      </c>
      <c r="C9" s="5" t="s">
        <v>416</v>
      </c>
      <c r="D9" s="47" t="s">
        <v>417</v>
      </c>
      <c r="E9" s="62" t="s">
        <v>677</v>
      </c>
      <c r="F9" s="26">
        <v>5</v>
      </c>
      <c r="G9" s="24">
        <f t="shared" si="0"/>
        <v>15</v>
      </c>
      <c r="H9" s="60"/>
      <c r="I9" s="2"/>
    </row>
    <row r="10" spans="1:9" ht="12.75">
      <c r="A10" s="21">
        <v>7</v>
      </c>
      <c r="B10" s="5" t="s">
        <v>418</v>
      </c>
      <c r="C10" s="5" t="s">
        <v>419</v>
      </c>
      <c r="D10" s="48" t="s">
        <v>420</v>
      </c>
      <c r="E10" s="62" t="s">
        <v>677</v>
      </c>
      <c r="F10" s="24">
        <v>1</v>
      </c>
      <c r="G10" s="24">
        <f t="shared" si="0"/>
        <v>3</v>
      </c>
      <c r="H10" s="60"/>
      <c r="I10" s="2"/>
    </row>
    <row r="11" spans="1:9" ht="12.75">
      <c r="A11" s="21">
        <v>8</v>
      </c>
      <c r="B11" s="5" t="s">
        <v>421</v>
      </c>
      <c r="C11" s="5" t="s">
        <v>422</v>
      </c>
      <c r="D11" s="48" t="s">
        <v>423</v>
      </c>
      <c r="E11" s="62" t="s">
        <v>677</v>
      </c>
      <c r="F11" s="26">
        <v>3</v>
      </c>
      <c r="G11" s="24">
        <f t="shared" si="0"/>
        <v>9</v>
      </c>
      <c r="H11" s="60"/>
      <c r="I11" s="2"/>
    </row>
    <row r="12" spans="1:9" ht="12.75">
      <c r="A12" s="21">
        <v>9</v>
      </c>
      <c r="B12" s="5"/>
      <c r="C12" s="5"/>
      <c r="D12" s="48"/>
      <c r="E12" s="62" t="s">
        <v>677</v>
      </c>
      <c r="F12" s="26"/>
      <c r="G12" s="24"/>
      <c r="H12" s="60"/>
      <c r="I12" s="2"/>
    </row>
    <row r="13" spans="1:9" ht="25.5">
      <c r="A13" s="21">
        <v>10</v>
      </c>
      <c r="B13" s="5" t="s">
        <v>424</v>
      </c>
      <c r="C13" s="5" t="s">
        <v>425</v>
      </c>
      <c r="D13" s="48" t="s">
        <v>426</v>
      </c>
      <c r="E13" s="62" t="s">
        <v>677</v>
      </c>
      <c r="F13" s="24">
        <v>1</v>
      </c>
      <c r="G13" s="24">
        <f t="shared" si="0"/>
        <v>3</v>
      </c>
      <c r="H13" s="60"/>
      <c r="I13" s="2"/>
    </row>
    <row r="14" spans="1:9" ht="63.75">
      <c r="A14" s="21">
        <v>11</v>
      </c>
      <c r="B14" s="5" t="s">
        <v>427</v>
      </c>
      <c r="C14" s="5" t="s">
        <v>509</v>
      </c>
      <c r="D14" s="61" t="s">
        <v>508</v>
      </c>
      <c r="E14" s="62" t="s">
        <v>677</v>
      </c>
      <c r="F14" s="24">
        <v>9</v>
      </c>
      <c r="G14" s="24">
        <f t="shared" si="0"/>
        <v>27</v>
      </c>
      <c r="H14" s="60"/>
      <c r="I14" s="2"/>
    </row>
    <row r="15" spans="1:9" ht="25.5">
      <c r="A15" s="21">
        <v>12</v>
      </c>
      <c r="B15" s="5" t="s">
        <v>428</v>
      </c>
      <c r="C15" s="5" t="s">
        <v>429</v>
      </c>
      <c r="D15" s="48" t="s">
        <v>430</v>
      </c>
      <c r="E15" s="62" t="s">
        <v>677</v>
      </c>
      <c r="F15" s="26">
        <v>1</v>
      </c>
      <c r="G15" s="24">
        <f t="shared" si="0"/>
        <v>3</v>
      </c>
      <c r="H15" s="60"/>
      <c r="I15" s="2"/>
    </row>
    <row r="16" spans="1:9" ht="76.5">
      <c r="A16" s="21">
        <v>13</v>
      </c>
      <c r="B16" s="5" t="s">
        <v>431</v>
      </c>
      <c r="C16" s="5" t="s">
        <v>432</v>
      </c>
      <c r="D16" s="47" t="s">
        <v>433</v>
      </c>
      <c r="E16" s="62" t="s">
        <v>677</v>
      </c>
      <c r="F16" s="26">
        <v>15</v>
      </c>
      <c r="G16" s="24">
        <f t="shared" si="0"/>
        <v>45</v>
      </c>
      <c r="H16" s="60"/>
      <c r="I16" s="2"/>
    </row>
    <row r="17" spans="1:9" ht="38.25">
      <c r="A17" s="21">
        <v>14</v>
      </c>
      <c r="B17" s="5" t="s">
        <v>434</v>
      </c>
      <c r="C17" s="5" t="s">
        <v>435</v>
      </c>
      <c r="D17" s="47" t="s">
        <v>436</v>
      </c>
      <c r="E17" s="62" t="s">
        <v>677</v>
      </c>
      <c r="F17" s="26">
        <v>5</v>
      </c>
      <c r="G17" s="24">
        <f t="shared" si="0"/>
        <v>15</v>
      </c>
      <c r="H17" s="60"/>
      <c r="I17" s="2"/>
    </row>
    <row r="18" spans="1:9" ht="25.5">
      <c r="A18" s="21">
        <v>15</v>
      </c>
      <c r="B18" s="5" t="s">
        <v>437</v>
      </c>
      <c r="C18" s="5" t="s">
        <v>438</v>
      </c>
      <c r="D18" s="48" t="s">
        <v>439</v>
      </c>
      <c r="E18" s="62" t="s">
        <v>677</v>
      </c>
      <c r="F18" s="26">
        <v>3</v>
      </c>
      <c r="G18" s="24">
        <f t="shared" si="0"/>
        <v>9</v>
      </c>
      <c r="H18" s="60"/>
      <c r="I18" s="2"/>
    </row>
    <row r="19" spans="1:9" ht="25.5">
      <c r="A19" s="21">
        <v>16</v>
      </c>
      <c r="B19" s="5" t="s">
        <v>440</v>
      </c>
      <c r="C19" s="5" t="s">
        <v>441</v>
      </c>
      <c r="D19" s="48" t="s">
        <v>442</v>
      </c>
      <c r="E19" s="62" t="s">
        <v>677</v>
      </c>
      <c r="F19" s="26">
        <v>1</v>
      </c>
      <c r="G19" s="24">
        <f t="shared" si="0"/>
        <v>3</v>
      </c>
      <c r="H19" s="60"/>
      <c r="I19" s="2"/>
    </row>
    <row r="20" spans="1:9" ht="25.5">
      <c r="A20" s="21">
        <v>17</v>
      </c>
      <c r="B20" s="5" t="s">
        <v>443</v>
      </c>
      <c r="C20" s="5" t="s">
        <v>438</v>
      </c>
      <c r="D20" s="48" t="s">
        <v>1</v>
      </c>
      <c r="E20" s="62" t="s">
        <v>677</v>
      </c>
      <c r="F20" s="24">
        <v>2</v>
      </c>
      <c r="G20" s="24">
        <f t="shared" si="0"/>
        <v>6</v>
      </c>
      <c r="H20" s="60"/>
      <c r="I20" s="2"/>
    </row>
    <row r="21" spans="1:9" ht="25.5">
      <c r="A21" s="21">
        <v>18</v>
      </c>
      <c r="B21" s="5" t="s">
        <v>444</v>
      </c>
      <c r="C21" s="5" t="s">
        <v>445</v>
      </c>
      <c r="D21" s="48" t="s">
        <v>1</v>
      </c>
      <c r="E21" s="62" t="s">
        <v>677</v>
      </c>
      <c r="F21" s="26">
        <v>1</v>
      </c>
      <c r="G21" s="24">
        <f t="shared" si="0"/>
        <v>3</v>
      </c>
      <c r="H21" s="60"/>
      <c r="I21" s="2"/>
    </row>
    <row r="22" spans="1:9" ht="25.5">
      <c r="A22" s="21">
        <v>19</v>
      </c>
      <c r="B22" s="5" t="s">
        <v>446</v>
      </c>
      <c r="C22" s="5" t="s">
        <v>447</v>
      </c>
      <c r="D22" s="47" t="s">
        <v>448</v>
      </c>
      <c r="E22" s="62" t="s">
        <v>677</v>
      </c>
      <c r="F22" s="26">
        <v>4</v>
      </c>
      <c r="G22" s="24">
        <f t="shared" si="0"/>
        <v>12</v>
      </c>
      <c r="H22" s="60"/>
      <c r="I22" s="2"/>
    </row>
    <row r="23" spans="1:9" ht="12.75">
      <c r="A23" s="21">
        <v>20</v>
      </c>
      <c r="B23" s="5" t="s">
        <v>449</v>
      </c>
      <c r="C23" s="5" t="s">
        <v>450</v>
      </c>
      <c r="D23" s="48" t="s">
        <v>451</v>
      </c>
      <c r="E23" s="62" t="s">
        <v>677</v>
      </c>
      <c r="F23" s="24">
        <v>2</v>
      </c>
      <c r="G23" s="24">
        <f t="shared" si="0"/>
        <v>6</v>
      </c>
      <c r="H23" s="60"/>
      <c r="I23" s="2"/>
    </row>
    <row r="24" spans="1:9" ht="25.5">
      <c r="A24" s="21">
        <v>21</v>
      </c>
      <c r="B24" s="5" t="s">
        <v>452</v>
      </c>
      <c r="C24" s="5" t="s">
        <v>453</v>
      </c>
      <c r="D24" s="48" t="s">
        <v>442</v>
      </c>
      <c r="E24" s="62" t="s">
        <v>677</v>
      </c>
      <c r="F24" s="24">
        <v>1</v>
      </c>
      <c r="G24" s="24">
        <f t="shared" si="0"/>
        <v>3</v>
      </c>
      <c r="H24" s="60"/>
      <c r="I24" s="2"/>
    </row>
    <row r="25" spans="1:9" ht="12.75">
      <c r="A25" s="21">
        <v>22</v>
      </c>
      <c r="B25" s="5" t="s">
        <v>454</v>
      </c>
      <c r="C25" s="5" t="s">
        <v>455</v>
      </c>
      <c r="D25" s="48" t="s">
        <v>1</v>
      </c>
      <c r="E25" s="62" t="s">
        <v>677</v>
      </c>
      <c r="F25" s="26">
        <v>1</v>
      </c>
      <c r="G25" s="24">
        <f t="shared" si="0"/>
        <v>3</v>
      </c>
      <c r="H25" s="60"/>
      <c r="I25" s="2"/>
    </row>
    <row r="26" spans="1:9" ht="12.75">
      <c r="A26" s="21">
        <v>23</v>
      </c>
      <c r="B26" s="5" t="s">
        <v>456</v>
      </c>
      <c r="C26" s="5" t="s">
        <v>457</v>
      </c>
      <c r="D26" s="48" t="s">
        <v>458</v>
      </c>
      <c r="E26" s="62" t="s">
        <v>677</v>
      </c>
      <c r="F26" s="26">
        <v>1</v>
      </c>
      <c r="G26" s="24">
        <f t="shared" si="0"/>
        <v>3</v>
      </c>
      <c r="H26" s="60"/>
      <c r="I26" s="2"/>
    </row>
    <row r="27" spans="1:9" ht="12.75">
      <c r="A27" s="21">
        <v>24</v>
      </c>
      <c r="B27" s="5" t="s">
        <v>510</v>
      </c>
      <c r="C27" s="5" t="s">
        <v>511</v>
      </c>
      <c r="D27" s="61" t="s">
        <v>0</v>
      </c>
      <c r="E27" s="62" t="s">
        <v>677</v>
      </c>
      <c r="F27" s="27">
        <v>4</v>
      </c>
      <c r="G27" s="24">
        <v>12</v>
      </c>
      <c r="H27" s="60"/>
      <c r="I27" s="2"/>
    </row>
    <row r="28" spans="1:9" ht="25.5">
      <c r="A28" s="21">
        <v>25</v>
      </c>
      <c r="B28" s="5" t="s">
        <v>459</v>
      </c>
      <c r="C28" s="5" t="s">
        <v>460</v>
      </c>
      <c r="D28" s="47" t="s">
        <v>461</v>
      </c>
      <c r="E28" s="62" t="s">
        <v>677</v>
      </c>
      <c r="F28" s="27">
        <v>2</v>
      </c>
      <c r="G28" s="24">
        <f t="shared" si="0"/>
        <v>6</v>
      </c>
      <c r="H28" s="60"/>
      <c r="I28" s="2"/>
    </row>
    <row r="29" spans="1:9" ht="38.25">
      <c r="A29" s="21">
        <v>26</v>
      </c>
      <c r="B29" s="5" t="s">
        <v>462</v>
      </c>
      <c r="C29" s="5" t="s">
        <v>463</v>
      </c>
      <c r="D29" s="47" t="s">
        <v>464</v>
      </c>
      <c r="E29" s="62" t="s">
        <v>677</v>
      </c>
      <c r="F29" s="26">
        <v>18</v>
      </c>
      <c r="G29" s="24">
        <f t="shared" si="0"/>
        <v>54</v>
      </c>
      <c r="H29" s="60"/>
      <c r="I29" s="2"/>
    </row>
    <row r="30" spans="1:9" ht="25.5">
      <c r="A30" s="21">
        <v>27</v>
      </c>
      <c r="B30" s="5" t="s">
        <v>465</v>
      </c>
      <c r="C30" s="5" t="s">
        <v>466</v>
      </c>
      <c r="D30" s="48" t="s">
        <v>467</v>
      </c>
      <c r="E30" s="62" t="s">
        <v>677</v>
      </c>
      <c r="F30" s="24">
        <v>1</v>
      </c>
      <c r="G30" s="24">
        <f t="shared" si="0"/>
        <v>3</v>
      </c>
      <c r="H30" s="60"/>
      <c r="I30" s="2"/>
    </row>
    <row r="31" spans="1:9" ht="25.5">
      <c r="A31" s="21">
        <v>28</v>
      </c>
      <c r="B31" s="5" t="s">
        <v>468</v>
      </c>
      <c r="C31" s="5" t="s">
        <v>469</v>
      </c>
      <c r="D31" s="48" t="s">
        <v>470</v>
      </c>
      <c r="E31" s="62" t="s">
        <v>677</v>
      </c>
      <c r="F31" s="24">
        <v>1</v>
      </c>
      <c r="G31" s="24">
        <f t="shared" si="0"/>
        <v>3</v>
      </c>
      <c r="H31" s="60"/>
      <c r="I31" s="2"/>
    </row>
    <row r="32" spans="1:9" ht="25.5">
      <c r="A32" s="21">
        <v>29</v>
      </c>
      <c r="B32" s="5" t="s">
        <v>471</v>
      </c>
      <c r="C32" s="5" t="s">
        <v>472</v>
      </c>
      <c r="D32" s="48" t="s">
        <v>473</v>
      </c>
      <c r="E32" s="62" t="s">
        <v>677</v>
      </c>
      <c r="F32" s="24">
        <v>2</v>
      </c>
      <c r="G32" s="24">
        <f t="shared" si="0"/>
        <v>6</v>
      </c>
      <c r="H32" s="60"/>
      <c r="I32" s="2"/>
    </row>
    <row r="33" spans="1:9" ht="25.5">
      <c r="A33" s="21">
        <v>30</v>
      </c>
      <c r="B33" s="5" t="s">
        <v>474</v>
      </c>
      <c r="C33" s="5" t="s">
        <v>475</v>
      </c>
      <c r="D33" s="47" t="s">
        <v>476</v>
      </c>
      <c r="E33" s="62" t="s">
        <v>677</v>
      </c>
      <c r="F33" s="26">
        <v>3</v>
      </c>
      <c r="G33" s="24">
        <f t="shared" si="0"/>
        <v>9</v>
      </c>
      <c r="H33" s="60"/>
      <c r="I33" s="2"/>
    </row>
    <row r="34" spans="1:9" ht="12.75">
      <c r="A34" s="21">
        <v>31</v>
      </c>
      <c r="B34" s="5" t="s">
        <v>477</v>
      </c>
      <c r="C34" s="5" t="s">
        <v>478</v>
      </c>
      <c r="D34" s="48" t="s">
        <v>479</v>
      </c>
      <c r="E34" s="62" t="s">
        <v>677</v>
      </c>
      <c r="F34" s="24">
        <v>2</v>
      </c>
      <c r="G34" s="24">
        <f t="shared" si="0"/>
        <v>6</v>
      </c>
      <c r="H34" s="60"/>
      <c r="I34" s="2"/>
    </row>
    <row r="35" spans="1:9" ht="12.75">
      <c r="A35" s="21">
        <v>32</v>
      </c>
      <c r="B35" s="5" t="s">
        <v>520</v>
      </c>
      <c r="C35" s="5" t="s">
        <v>521</v>
      </c>
      <c r="D35" s="48" t="s">
        <v>522</v>
      </c>
      <c r="E35" s="62" t="s">
        <v>677</v>
      </c>
      <c r="F35" s="24">
        <v>2</v>
      </c>
      <c r="G35" s="24">
        <f>F35*3</f>
        <v>6</v>
      </c>
      <c r="H35" s="60"/>
      <c r="I35" s="2"/>
    </row>
    <row r="36" spans="1:9" ht="25.5">
      <c r="A36" s="21">
        <v>33</v>
      </c>
      <c r="B36" s="5" t="s">
        <v>523</v>
      </c>
      <c r="C36" s="5" t="s">
        <v>524</v>
      </c>
      <c r="D36" s="61" t="s">
        <v>525</v>
      </c>
      <c r="E36" s="62" t="s">
        <v>677</v>
      </c>
      <c r="F36" s="24">
        <v>1</v>
      </c>
      <c r="G36" s="24">
        <v>3</v>
      </c>
      <c r="H36" s="60"/>
      <c r="I36" s="2"/>
    </row>
    <row r="37" spans="1:9" ht="89.25">
      <c r="A37" s="21">
        <v>34</v>
      </c>
      <c r="B37" s="5" t="s">
        <v>480</v>
      </c>
      <c r="C37" s="5" t="s">
        <v>512</v>
      </c>
      <c r="D37" s="47" t="s">
        <v>513</v>
      </c>
      <c r="E37" s="62" t="s">
        <v>677</v>
      </c>
      <c r="F37" s="24">
        <v>37</v>
      </c>
      <c r="G37" s="24">
        <f aca="true" t="shared" si="1" ref="G37:G47">F37*3</f>
        <v>111</v>
      </c>
      <c r="H37" s="60"/>
      <c r="I37" s="2"/>
    </row>
    <row r="38" spans="1:9" ht="25.5">
      <c r="A38" s="21">
        <v>35</v>
      </c>
      <c r="B38" s="5" t="s">
        <v>481</v>
      </c>
      <c r="C38" s="5" t="s">
        <v>482</v>
      </c>
      <c r="D38" s="48" t="s">
        <v>483</v>
      </c>
      <c r="E38" s="62" t="s">
        <v>677</v>
      </c>
      <c r="F38" s="27">
        <v>2</v>
      </c>
      <c r="G38" s="24">
        <f t="shared" si="1"/>
        <v>6</v>
      </c>
      <c r="H38" s="60"/>
      <c r="I38" s="2"/>
    </row>
    <row r="39" spans="1:9" ht="12.75">
      <c r="A39" s="21">
        <v>36</v>
      </c>
      <c r="B39" s="5" t="s">
        <v>484</v>
      </c>
      <c r="C39" s="5" t="s">
        <v>485</v>
      </c>
      <c r="D39" s="48" t="s">
        <v>486</v>
      </c>
      <c r="E39" s="62" t="s">
        <v>677</v>
      </c>
      <c r="F39" s="26">
        <v>1</v>
      </c>
      <c r="G39" s="24">
        <f t="shared" si="1"/>
        <v>3</v>
      </c>
      <c r="H39" s="60"/>
      <c r="I39" s="2"/>
    </row>
    <row r="40" spans="1:9" ht="12.75">
      <c r="A40" s="21">
        <v>37</v>
      </c>
      <c r="B40" s="5" t="s">
        <v>487</v>
      </c>
      <c r="C40" s="5" t="s">
        <v>488</v>
      </c>
      <c r="D40" s="48" t="s">
        <v>489</v>
      </c>
      <c r="E40" s="62" t="s">
        <v>677</v>
      </c>
      <c r="F40" s="24">
        <v>1</v>
      </c>
      <c r="G40" s="24">
        <f t="shared" si="1"/>
        <v>3</v>
      </c>
      <c r="H40" s="60"/>
      <c r="I40" s="2"/>
    </row>
    <row r="41" spans="1:9" ht="25.5">
      <c r="A41" s="21">
        <v>38</v>
      </c>
      <c r="B41" s="5" t="s">
        <v>490</v>
      </c>
      <c r="C41" s="5" t="s">
        <v>491</v>
      </c>
      <c r="D41" s="47" t="s">
        <v>492</v>
      </c>
      <c r="E41" s="62" t="s">
        <v>677</v>
      </c>
      <c r="F41" s="26">
        <v>3</v>
      </c>
      <c r="G41" s="24">
        <f t="shared" si="1"/>
        <v>9</v>
      </c>
      <c r="H41" s="60"/>
      <c r="I41" s="2"/>
    </row>
    <row r="42" spans="1:9" ht="12.75">
      <c r="A42" s="21">
        <v>39</v>
      </c>
      <c r="B42" s="5" t="s">
        <v>493</v>
      </c>
      <c r="C42" s="5" t="s">
        <v>494</v>
      </c>
      <c r="D42" s="48" t="s">
        <v>495</v>
      </c>
      <c r="E42" s="62" t="s">
        <v>677</v>
      </c>
      <c r="F42" s="27">
        <v>1</v>
      </c>
      <c r="G42" s="24">
        <f t="shared" si="1"/>
        <v>3</v>
      </c>
      <c r="H42" s="60"/>
      <c r="I42" s="2"/>
    </row>
    <row r="43" spans="1:9" ht="25.5">
      <c r="A43" s="21">
        <v>40</v>
      </c>
      <c r="B43" s="5" t="s">
        <v>496</v>
      </c>
      <c r="C43" s="5" t="s">
        <v>497</v>
      </c>
      <c r="D43" s="48" t="s">
        <v>498</v>
      </c>
      <c r="E43" s="62" t="s">
        <v>677</v>
      </c>
      <c r="F43" s="26">
        <v>2</v>
      </c>
      <c r="G43" s="24">
        <f t="shared" si="1"/>
        <v>6</v>
      </c>
      <c r="H43" s="60"/>
      <c r="I43" s="2"/>
    </row>
    <row r="44" spans="1:9" ht="12.75">
      <c r="A44" s="21">
        <v>41</v>
      </c>
      <c r="B44" s="5" t="s">
        <v>499</v>
      </c>
      <c r="C44" s="5" t="s">
        <v>500</v>
      </c>
      <c r="D44" s="48" t="s">
        <v>501</v>
      </c>
      <c r="E44" s="62" t="s">
        <v>677</v>
      </c>
      <c r="F44" s="27">
        <v>1</v>
      </c>
      <c r="G44" s="24">
        <f t="shared" si="1"/>
        <v>3</v>
      </c>
      <c r="H44" s="60"/>
      <c r="I44" s="2"/>
    </row>
    <row r="45" spans="1:9" ht="12.75">
      <c r="A45" s="21">
        <v>42</v>
      </c>
      <c r="B45" s="5" t="s">
        <v>502</v>
      </c>
      <c r="C45" s="5"/>
      <c r="D45" s="48"/>
      <c r="E45" s="62" t="s">
        <v>677</v>
      </c>
      <c r="F45" s="26">
        <v>1</v>
      </c>
      <c r="G45" s="24">
        <f t="shared" si="1"/>
        <v>3</v>
      </c>
      <c r="H45" s="60"/>
      <c r="I45" s="2"/>
    </row>
    <row r="46" spans="1:9" ht="25.5">
      <c r="A46" s="21">
        <v>43</v>
      </c>
      <c r="B46" s="5" t="s">
        <v>503</v>
      </c>
      <c r="C46" s="5" t="s">
        <v>504</v>
      </c>
      <c r="D46" s="48" t="s">
        <v>505</v>
      </c>
      <c r="E46" s="62" t="s">
        <v>677</v>
      </c>
      <c r="F46" s="26">
        <v>1</v>
      </c>
      <c r="G46" s="24">
        <f t="shared" si="1"/>
        <v>3</v>
      </c>
      <c r="H46" s="60"/>
      <c r="I46" s="2"/>
    </row>
    <row r="47" spans="1:9" ht="38.25">
      <c r="A47" s="21">
        <v>44</v>
      </c>
      <c r="B47" s="5" t="s">
        <v>514</v>
      </c>
      <c r="C47" s="5" t="s">
        <v>515</v>
      </c>
      <c r="D47" s="61" t="s">
        <v>516</v>
      </c>
      <c r="E47" s="62" t="s">
        <v>677</v>
      </c>
      <c r="F47" s="26">
        <v>4</v>
      </c>
      <c r="G47" s="24">
        <f t="shared" si="1"/>
        <v>12</v>
      </c>
      <c r="H47" s="60"/>
      <c r="I47" s="2"/>
    </row>
    <row r="48" spans="6:9" ht="12.75">
      <c r="F48" s="71" t="s">
        <v>398</v>
      </c>
      <c r="G48" s="71"/>
      <c r="H48" s="71"/>
      <c r="I48" s="2"/>
    </row>
    <row r="52" spans="2:9" ht="12.75">
      <c r="B52" s="36" t="s">
        <v>391</v>
      </c>
      <c r="F52" s="9"/>
      <c r="G52" s="8"/>
      <c r="H52" s="8"/>
      <c r="I52" s="8"/>
    </row>
    <row r="53" ht="12.75">
      <c r="B53" s="37" t="s">
        <v>373</v>
      </c>
    </row>
    <row r="54" spans="2:9" ht="12.75">
      <c r="B54" s="37" t="s">
        <v>374</v>
      </c>
      <c r="H54" s="1"/>
      <c r="I54" s="15"/>
    </row>
    <row r="55" spans="2:9" ht="12.75">
      <c r="B55" s="37" t="s">
        <v>375</v>
      </c>
      <c r="F55" s="1"/>
      <c r="H55" s="1"/>
      <c r="I55" s="15"/>
    </row>
    <row r="56" spans="2:6" ht="12.75">
      <c r="B56" s="37" t="s">
        <v>376</v>
      </c>
      <c r="F56" s="1"/>
    </row>
    <row r="57" ht="12.75">
      <c r="B57" s="37" t="s">
        <v>377</v>
      </c>
    </row>
    <row r="58" ht="12.75">
      <c r="B58" s="37" t="s">
        <v>378</v>
      </c>
    </row>
    <row r="59" ht="12.75">
      <c r="B59" s="37" t="s">
        <v>379</v>
      </c>
    </row>
    <row r="60" ht="12.75">
      <c r="B60" s="37" t="s">
        <v>380</v>
      </c>
    </row>
    <row r="61" spans="2:3" ht="12.75">
      <c r="B61" s="45" t="s">
        <v>381</v>
      </c>
      <c r="C61" s="37" t="s">
        <v>382</v>
      </c>
    </row>
    <row r="62" spans="2:4" ht="12.75">
      <c r="B62" s="37" t="s">
        <v>392</v>
      </c>
      <c r="C62" s="36"/>
      <c r="D62" s="36"/>
    </row>
    <row r="63" ht="12.75">
      <c r="B63" s="37" t="s">
        <v>383</v>
      </c>
    </row>
    <row r="64" spans="2:3" ht="12.75">
      <c r="B64" s="45" t="s">
        <v>384</v>
      </c>
      <c r="C64" s="37" t="s">
        <v>385</v>
      </c>
    </row>
    <row r="65" ht="12.75">
      <c r="B65" s="38" t="s">
        <v>386</v>
      </c>
    </row>
    <row r="66" ht="12.75">
      <c r="B66" s="36" t="s">
        <v>396</v>
      </c>
    </row>
    <row r="67" ht="12.75">
      <c r="B67" s="36" t="s">
        <v>395</v>
      </c>
    </row>
    <row r="68" ht="12.75">
      <c r="B68" s="44" t="s">
        <v>400</v>
      </c>
    </row>
    <row r="69" ht="12.75">
      <c r="B69" t="s">
        <v>401</v>
      </c>
    </row>
    <row r="71" spans="4:6" ht="12.75">
      <c r="D71" s="42" t="s">
        <v>387</v>
      </c>
      <c r="E71" s="42"/>
      <c r="F71" s="43"/>
    </row>
    <row r="72" spans="4:6" ht="12.75">
      <c r="D72" s="43"/>
      <c r="E72" s="43"/>
      <c r="F72" s="43"/>
    </row>
    <row r="73" spans="4:6" ht="12.75">
      <c r="D73" s="42" t="s">
        <v>388</v>
      </c>
      <c r="E73" s="42"/>
      <c r="F73" s="43"/>
    </row>
    <row r="75" ht="16.5">
      <c r="B75" s="39"/>
    </row>
    <row r="76" ht="16.5">
      <c r="B76" s="39"/>
    </row>
    <row r="77" ht="12.75">
      <c r="B77" s="40"/>
    </row>
    <row r="78" ht="12.75">
      <c r="B78" s="41" t="s">
        <v>394</v>
      </c>
    </row>
    <row r="79" ht="12.75">
      <c r="B79" s="40" t="s">
        <v>397</v>
      </c>
    </row>
  </sheetData>
  <sheetProtection/>
  <mergeCells count="1">
    <mergeCell ref="F48:H48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="90" zoomScaleNormal="90"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4.28125" style="0" customWidth="1"/>
    <col min="2" max="2" width="33.7109375" style="0" customWidth="1"/>
    <col min="3" max="3" width="17.7109375" style="0" customWidth="1"/>
    <col min="4" max="4" width="12.57421875" style="0" customWidth="1"/>
    <col min="5" max="5" width="11.421875" style="0" customWidth="1"/>
    <col min="6" max="6" width="14.421875" style="0" customWidth="1"/>
    <col min="7" max="7" width="11.7109375" style="0" customWidth="1"/>
    <col min="8" max="8" width="14.7109375" style="0" customWidth="1"/>
    <col min="9" max="9" width="19.00390625" style="0" customWidth="1"/>
  </cols>
  <sheetData>
    <row r="1" spans="1:2" ht="12.75">
      <c r="A1" s="74" t="s">
        <v>685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25.5">
      <c r="A4" s="21">
        <v>1</v>
      </c>
      <c r="B4" s="10" t="s">
        <v>155</v>
      </c>
      <c r="C4" s="11" t="s">
        <v>343</v>
      </c>
      <c r="D4" s="11" t="s">
        <v>156</v>
      </c>
      <c r="E4" s="62" t="s">
        <v>677</v>
      </c>
      <c r="F4" s="25">
        <v>1</v>
      </c>
      <c r="G4" s="25">
        <v>3</v>
      </c>
      <c r="H4" s="2"/>
      <c r="I4" s="2"/>
    </row>
    <row r="5" spans="1:9" ht="12.75">
      <c r="A5" s="21">
        <v>2</v>
      </c>
      <c r="B5" s="11" t="s">
        <v>157</v>
      </c>
      <c r="C5" s="11" t="s">
        <v>158</v>
      </c>
      <c r="D5" s="11" t="s">
        <v>156</v>
      </c>
      <c r="E5" s="62" t="s">
        <v>677</v>
      </c>
      <c r="F5" s="25">
        <v>1</v>
      </c>
      <c r="G5" s="25">
        <v>3</v>
      </c>
      <c r="H5" s="2"/>
      <c r="I5" s="2"/>
    </row>
    <row r="6" spans="1:9" ht="38.25">
      <c r="A6" s="21">
        <v>3</v>
      </c>
      <c r="B6" s="6" t="s">
        <v>114</v>
      </c>
      <c r="C6" s="6" t="s">
        <v>37</v>
      </c>
      <c r="D6" s="3" t="s">
        <v>38</v>
      </c>
      <c r="E6" s="62" t="s">
        <v>677</v>
      </c>
      <c r="F6" s="26">
        <v>4</v>
      </c>
      <c r="G6" s="24">
        <v>12</v>
      </c>
      <c r="H6" s="2"/>
      <c r="I6" s="2"/>
    </row>
    <row r="7" spans="1:9" ht="38.25">
      <c r="A7" s="21">
        <v>4</v>
      </c>
      <c r="B7" s="32" t="s">
        <v>115</v>
      </c>
      <c r="C7" s="32" t="s">
        <v>39</v>
      </c>
      <c r="D7" s="33" t="s">
        <v>38</v>
      </c>
      <c r="E7" s="62" t="s">
        <v>677</v>
      </c>
      <c r="F7" s="34">
        <v>3</v>
      </c>
      <c r="G7" s="35">
        <f>F7*3</f>
        <v>9</v>
      </c>
      <c r="H7" s="2"/>
      <c r="I7" s="2"/>
    </row>
    <row r="8" spans="1:9" ht="51">
      <c r="A8" s="21">
        <v>5</v>
      </c>
      <c r="B8" s="6" t="s">
        <v>321</v>
      </c>
      <c r="C8" s="6" t="s">
        <v>319</v>
      </c>
      <c r="D8" s="31" t="s">
        <v>320</v>
      </c>
      <c r="E8" s="62" t="s">
        <v>677</v>
      </c>
      <c r="F8" s="26">
        <v>3</v>
      </c>
      <c r="G8" s="24">
        <v>9</v>
      </c>
      <c r="H8" s="2"/>
      <c r="I8" s="2"/>
    </row>
    <row r="9" spans="1:9" ht="51">
      <c r="A9" s="21">
        <v>6</v>
      </c>
      <c r="B9" s="6" t="s">
        <v>322</v>
      </c>
      <c r="C9" s="6" t="s">
        <v>323</v>
      </c>
      <c r="D9" s="3" t="s">
        <v>320</v>
      </c>
      <c r="E9" s="62" t="s">
        <v>677</v>
      </c>
      <c r="F9" s="26">
        <v>1</v>
      </c>
      <c r="G9" s="24">
        <v>3</v>
      </c>
      <c r="H9" s="2"/>
      <c r="I9" s="2"/>
    </row>
    <row r="10" spans="1:9" ht="51">
      <c r="A10" s="21">
        <v>7</v>
      </c>
      <c r="B10" s="6" t="s">
        <v>344</v>
      </c>
      <c r="C10" s="6" t="s">
        <v>345</v>
      </c>
      <c r="D10" s="4" t="s">
        <v>346</v>
      </c>
      <c r="E10" s="62" t="s">
        <v>677</v>
      </c>
      <c r="F10" s="26">
        <v>1</v>
      </c>
      <c r="G10" s="24">
        <v>3</v>
      </c>
      <c r="H10" s="2"/>
      <c r="I10" s="2"/>
    </row>
    <row r="11" spans="1:9" ht="51">
      <c r="A11" s="21">
        <v>8</v>
      </c>
      <c r="B11" s="6" t="s">
        <v>347</v>
      </c>
      <c r="C11" s="6" t="s">
        <v>348</v>
      </c>
      <c r="D11" s="4" t="s">
        <v>346</v>
      </c>
      <c r="E11" s="62" t="s">
        <v>677</v>
      </c>
      <c r="F11" s="26">
        <v>2</v>
      </c>
      <c r="G11" s="24">
        <v>6</v>
      </c>
      <c r="H11" s="2"/>
      <c r="I11" s="2"/>
    </row>
    <row r="12" spans="1:9" ht="51">
      <c r="A12" s="21">
        <v>9</v>
      </c>
      <c r="B12" s="6" t="s">
        <v>349</v>
      </c>
      <c r="C12" s="6" t="s">
        <v>350</v>
      </c>
      <c r="D12" s="4" t="s">
        <v>346</v>
      </c>
      <c r="E12" s="62" t="s">
        <v>677</v>
      </c>
      <c r="F12" s="26">
        <v>1</v>
      </c>
      <c r="G12" s="24">
        <v>3</v>
      </c>
      <c r="H12" s="2"/>
      <c r="I12" s="2"/>
    </row>
    <row r="13" spans="1:9" ht="51">
      <c r="A13" s="21">
        <v>10</v>
      </c>
      <c r="B13" s="6" t="s">
        <v>351</v>
      </c>
      <c r="C13" s="6" t="s">
        <v>352</v>
      </c>
      <c r="D13" s="4" t="s">
        <v>346</v>
      </c>
      <c r="E13" s="62" t="s">
        <v>677</v>
      </c>
      <c r="F13" s="26">
        <v>2</v>
      </c>
      <c r="G13" s="24">
        <v>6</v>
      </c>
      <c r="H13" s="2"/>
      <c r="I13" s="2"/>
    </row>
    <row r="14" spans="1:9" ht="51">
      <c r="A14" s="21">
        <v>11</v>
      </c>
      <c r="B14" s="6" t="s">
        <v>353</v>
      </c>
      <c r="C14" s="6" t="s">
        <v>354</v>
      </c>
      <c r="D14" s="4" t="s">
        <v>346</v>
      </c>
      <c r="E14" s="62" t="s">
        <v>677</v>
      </c>
      <c r="F14" s="26">
        <v>1</v>
      </c>
      <c r="G14" s="24">
        <v>3</v>
      </c>
      <c r="H14" s="2"/>
      <c r="I14" s="2"/>
    </row>
    <row r="15" spans="6:9" ht="12.75">
      <c r="F15" s="73" t="s">
        <v>398</v>
      </c>
      <c r="G15" s="73"/>
      <c r="H15" s="73"/>
      <c r="I15" s="2"/>
    </row>
    <row r="17" spans="2:9" ht="12.75">
      <c r="B17" s="22"/>
      <c r="C17" s="8"/>
      <c r="D17" s="9"/>
      <c r="E17" s="9"/>
      <c r="F17" s="8"/>
      <c r="G17" s="8"/>
      <c r="H17" s="8"/>
      <c r="I17" s="9"/>
    </row>
    <row r="18" spans="2:9" ht="12.75">
      <c r="B18" s="22"/>
      <c r="C18" s="8"/>
      <c r="D18" s="9"/>
      <c r="E18" s="9"/>
      <c r="F18" s="8"/>
      <c r="G18" s="8"/>
      <c r="H18" s="8"/>
      <c r="I18" s="9"/>
    </row>
    <row r="19" spans="2:8" ht="12.75">
      <c r="B19" s="36" t="s">
        <v>391</v>
      </c>
      <c r="F19" s="9"/>
      <c r="G19" s="8"/>
      <c r="H19" s="8"/>
    </row>
    <row r="20" ht="12.75">
      <c r="B20" s="37" t="s">
        <v>373</v>
      </c>
    </row>
    <row r="21" spans="2:8" ht="12.75">
      <c r="B21" s="37" t="s">
        <v>374</v>
      </c>
      <c r="H21" s="1"/>
    </row>
    <row r="22" spans="2:8" ht="12.75">
      <c r="B22" s="37" t="s">
        <v>375</v>
      </c>
      <c r="F22" s="1"/>
      <c r="H22" s="1"/>
    </row>
    <row r="23" spans="2:6" ht="12.75">
      <c r="B23" s="37" t="s">
        <v>376</v>
      </c>
      <c r="F23" s="1"/>
    </row>
    <row r="24" ht="12.75">
      <c r="B24" s="37" t="s">
        <v>377</v>
      </c>
    </row>
    <row r="25" ht="12.75">
      <c r="B25" s="37" t="s">
        <v>378</v>
      </c>
    </row>
    <row r="26" ht="12.75">
      <c r="B26" s="37" t="s">
        <v>379</v>
      </c>
    </row>
    <row r="27" ht="12.75">
      <c r="B27" s="37" t="s">
        <v>380</v>
      </c>
    </row>
    <row r="28" spans="2:3" ht="12.75">
      <c r="B28" s="45" t="s">
        <v>381</v>
      </c>
      <c r="C28" s="37" t="s">
        <v>382</v>
      </c>
    </row>
    <row r="29" spans="2:4" ht="12.75">
      <c r="B29" s="37" t="s">
        <v>392</v>
      </c>
      <c r="C29" s="36"/>
      <c r="D29" s="36"/>
    </row>
    <row r="30" ht="12.75">
      <c r="B30" s="37" t="s">
        <v>383</v>
      </c>
    </row>
    <row r="31" spans="2:3" ht="12.75">
      <c r="B31" s="45" t="s">
        <v>384</v>
      </c>
      <c r="C31" s="37" t="s">
        <v>385</v>
      </c>
    </row>
    <row r="32" ht="12.75">
      <c r="B32" s="38" t="s">
        <v>386</v>
      </c>
    </row>
    <row r="33" ht="12.75">
      <c r="B33" s="36" t="s">
        <v>396</v>
      </c>
    </row>
    <row r="34" ht="12.75">
      <c r="B34" s="36" t="s">
        <v>395</v>
      </c>
    </row>
    <row r="35" ht="12.75">
      <c r="B35" s="44" t="s">
        <v>400</v>
      </c>
    </row>
    <row r="36" ht="12.75">
      <c r="B36" t="s">
        <v>401</v>
      </c>
    </row>
    <row r="38" spans="4:6" ht="12.75">
      <c r="D38" s="42" t="s">
        <v>387</v>
      </c>
      <c r="E38" s="42"/>
      <c r="F38" s="43"/>
    </row>
    <row r="39" spans="4:6" ht="12.75">
      <c r="D39" s="43"/>
      <c r="E39" s="43"/>
      <c r="F39" s="43"/>
    </row>
    <row r="40" spans="4:6" ht="12.75">
      <c r="D40" s="42" t="s">
        <v>388</v>
      </c>
      <c r="E40" s="42"/>
      <c r="F40" s="43"/>
    </row>
    <row r="42" ht="16.5">
      <c r="B42" s="39"/>
    </row>
    <row r="43" ht="16.5">
      <c r="B43" s="39"/>
    </row>
    <row r="44" ht="12.75">
      <c r="B44" s="40"/>
    </row>
    <row r="45" ht="12.75">
      <c r="B45" s="41" t="s">
        <v>394</v>
      </c>
    </row>
    <row r="46" ht="12.75">
      <c r="B46" s="40" t="s">
        <v>397</v>
      </c>
    </row>
  </sheetData>
  <sheetProtection/>
  <mergeCells count="2">
    <mergeCell ref="F15:H15"/>
    <mergeCell ref="A1:B1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12.28125" style="0" customWidth="1"/>
    <col min="4" max="4" width="25.00390625" style="0" customWidth="1"/>
    <col min="5" max="5" width="11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6.140625" style="0" customWidth="1"/>
  </cols>
  <sheetData>
    <row r="1" spans="1:2" ht="12.75">
      <c r="A1" s="74" t="s">
        <v>686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51">
      <c r="A4" s="21">
        <v>1</v>
      </c>
      <c r="B4" s="5" t="s">
        <v>121</v>
      </c>
      <c r="C4" s="5" t="s">
        <v>54</v>
      </c>
      <c r="D4" s="48" t="s">
        <v>55</v>
      </c>
      <c r="E4" s="62" t="s">
        <v>677</v>
      </c>
      <c r="F4" s="26">
        <v>1</v>
      </c>
      <c r="G4" s="24">
        <f aca="true" t="shared" si="0" ref="G4:G12">F4*3</f>
        <v>3</v>
      </c>
      <c r="H4" s="2"/>
      <c r="I4" s="2"/>
    </row>
    <row r="5" spans="1:9" ht="38.25">
      <c r="A5" s="21">
        <v>2</v>
      </c>
      <c r="B5" s="5" t="s">
        <v>84</v>
      </c>
      <c r="C5" s="5" t="s">
        <v>150</v>
      </c>
      <c r="D5" s="48" t="s">
        <v>40</v>
      </c>
      <c r="E5" s="62" t="s">
        <v>677</v>
      </c>
      <c r="F5" s="26">
        <v>6</v>
      </c>
      <c r="G5" s="24">
        <f t="shared" si="0"/>
        <v>18</v>
      </c>
      <c r="H5" s="2"/>
      <c r="I5" s="2"/>
    </row>
    <row r="6" spans="1:9" ht="51">
      <c r="A6" s="21">
        <v>3</v>
      </c>
      <c r="B6" s="5" t="s">
        <v>82</v>
      </c>
      <c r="C6" s="5" t="s">
        <v>56</v>
      </c>
      <c r="D6" s="48" t="s">
        <v>57</v>
      </c>
      <c r="E6" s="62" t="s">
        <v>677</v>
      </c>
      <c r="F6" s="27">
        <v>1</v>
      </c>
      <c r="G6" s="24">
        <f t="shared" si="0"/>
        <v>3</v>
      </c>
      <c r="H6" s="2"/>
      <c r="I6" s="2"/>
    </row>
    <row r="7" spans="1:9" ht="51">
      <c r="A7" s="21">
        <v>4</v>
      </c>
      <c r="B7" s="5" t="s">
        <v>122</v>
      </c>
      <c r="C7" s="5" t="s">
        <v>58</v>
      </c>
      <c r="D7" s="48" t="s">
        <v>59</v>
      </c>
      <c r="E7" s="62" t="s">
        <v>677</v>
      </c>
      <c r="F7" s="26">
        <v>1</v>
      </c>
      <c r="G7" s="24">
        <f t="shared" si="0"/>
        <v>3</v>
      </c>
      <c r="H7" s="2"/>
      <c r="I7" s="2"/>
    </row>
    <row r="8" spans="1:9" ht="38.25">
      <c r="A8" s="21">
        <v>5</v>
      </c>
      <c r="B8" s="5" t="s">
        <v>116</v>
      </c>
      <c r="C8" s="5" t="s">
        <v>41</v>
      </c>
      <c r="D8" s="48" t="s">
        <v>40</v>
      </c>
      <c r="E8" s="62" t="s">
        <v>677</v>
      </c>
      <c r="F8" s="26">
        <v>2</v>
      </c>
      <c r="G8" s="24">
        <f t="shared" si="0"/>
        <v>6</v>
      </c>
      <c r="H8" s="2"/>
      <c r="I8" s="2"/>
    </row>
    <row r="9" spans="1:9" ht="25.5">
      <c r="A9" s="21">
        <v>6</v>
      </c>
      <c r="B9" s="5" t="s">
        <v>85</v>
      </c>
      <c r="C9" s="5" t="s">
        <v>46</v>
      </c>
      <c r="D9" s="48" t="s">
        <v>47</v>
      </c>
      <c r="E9" s="62" t="s">
        <v>677</v>
      </c>
      <c r="F9" s="26">
        <v>2</v>
      </c>
      <c r="G9" s="24">
        <f t="shared" si="0"/>
        <v>6</v>
      </c>
      <c r="H9" s="2"/>
      <c r="I9" s="2"/>
    </row>
    <row r="10" spans="1:9" ht="38.25">
      <c r="A10" s="21">
        <v>7</v>
      </c>
      <c r="B10" s="5" t="s">
        <v>117</v>
      </c>
      <c r="C10" s="5" t="s">
        <v>132</v>
      </c>
      <c r="D10" s="48" t="s">
        <v>40</v>
      </c>
      <c r="E10" s="62" t="s">
        <v>677</v>
      </c>
      <c r="F10" s="26">
        <v>2</v>
      </c>
      <c r="G10" s="24">
        <f t="shared" si="0"/>
        <v>6</v>
      </c>
      <c r="H10" s="2"/>
      <c r="I10" s="2"/>
    </row>
    <row r="11" spans="1:9" ht="51">
      <c r="A11" s="21">
        <v>8</v>
      </c>
      <c r="B11" s="5" t="s">
        <v>123</v>
      </c>
      <c r="C11" s="5" t="s">
        <v>324</v>
      </c>
      <c r="D11" s="48" t="s">
        <v>60</v>
      </c>
      <c r="E11" s="62" t="s">
        <v>677</v>
      </c>
      <c r="F11" s="26">
        <v>3</v>
      </c>
      <c r="G11" s="24">
        <f t="shared" si="0"/>
        <v>9</v>
      </c>
      <c r="H11" s="2"/>
      <c r="I11" s="2"/>
    </row>
    <row r="12" spans="1:9" ht="51">
      <c r="A12" s="21">
        <v>9</v>
      </c>
      <c r="B12" s="5" t="s">
        <v>124</v>
      </c>
      <c r="C12" s="5" t="s">
        <v>133</v>
      </c>
      <c r="D12" s="48" t="s">
        <v>61</v>
      </c>
      <c r="E12" s="62" t="s">
        <v>677</v>
      </c>
      <c r="F12" s="26">
        <v>2</v>
      </c>
      <c r="G12" s="24">
        <f t="shared" si="0"/>
        <v>6</v>
      </c>
      <c r="H12" s="2"/>
      <c r="I12" s="2"/>
    </row>
    <row r="13" spans="1:9" ht="76.5">
      <c r="A13" s="21">
        <v>10</v>
      </c>
      <c r="B13" s="5" t="s">
        <v>96</v>
      </c>
      <c r="C13" s="5" t="s">
        <v>325</v>
      </c>
      <c r="D13" s="47" t="s">
        <v>136</v>
      </c>
      <c r="E13" s="62" t="s">
        <v>677</v>
      </c>
      <c r="F13" s="26">
        <v>8</v>
      </c>
      <c r="G13" s="24">
        <v>28</v>
      </c>
      <c r="H13" s="2"/>
      <c r="I13" s="2"/>
    </row>
    <row r="14" spans="1:9" ht="38.25">
      <c r="A14" s="21">
        <v>11</v>
      </c>
      <c r="B14" s="5" t="s">
        <v>129</v>
      </c>
      <c r="C14" s="5" t="s">
        <v>68</v>
      </c>
      <c r="D14" s="48" t="s">
        <v>69</v>
      </c>
      <c r="E14" s="62" t="s">
        <v>677</v>
      </c>
      <c r="F14" s="26">
        <v>1</v>
      </c>
      <c r="G14" s="24">
        <f aca="true" t="shared" si="1" ref="G14:G29">F14*3</f>
        <v>3</v>
      </c>
      <c r="H14" s="2"/>
      <c r="I14" s="2"/>
    </row>
    <row r="15" spans="1:9" ht="38.25">
      <c r="A15" s="21">
        <v>12</v>
      </c>
      <c r="B15" s="5" t="s">
        <v>120</v>
      </c>
      <c r="C15" s="5" t="s">
        <v>53</v>
      </c>
      <c r="D15" s="48" t="s">
        <v>0</v>
      </c>
      <c r="E15" s="62" t="s">
        <v>677</v>
      </c>
      <c r="F15" s="26">
        <v>1</v>
      </c>
      <c r="G15" s="24">
        <f t="shared" si="1"/>
        <v>3</v>
      </c>
      <c r="H15" s="2"/>
      <c r="I15" s="2"/>
    </row>
    <row r="16" spans="1:9" ht="25.5">
      <c r="A16" s="21">
        <v>13</v>
      </c>
      <c r="B16" s="5" t="s">
        <v>79</v>
      </c>
      <c r="C16" s="5" t="s">
        <v>48</v>
      </c>
      <c r="D16" s="48" t="s">
        <v>49</v>
      </c>
      <c r="E16" s="62" t="s">
        <v>677</v>
      </c>
      <c r="F16" s="26">
        <v>1</v>
      </c>
      <c r="G16" s="24">
        <f t="shared" si="1"/>
        <v>3</v>
      </c>
      <c r="H16" s="2"/>
      <c r="I16" s="2"/>
    </row>
    <row r="17" spans="1:9" ht="38.25">
      <c r="A17" s="21">
        <v>14</v>
      </c>
      <c r="B17" s="5" t="s">
        <v>125</v>
      </c>
      <c r="C17" s="5" t="s">
        <v>62</v>
      </c>
      <c r="D17" s="48" t="s">
        <v>63</v>
      </c>
      <c r="E17" s="62" t="s">
        <v>677</v>
      </c>
      <c r="F17" s="26">
        <v>1</v>
      </c>
      <c r="G17" s="24">
        <f t="shared" si="1"/>
        <v>3</v>
      </c>
      <c r="H17" s="2"/>
      <c r="I17" s="2"/>
    </row>
    <row r="18" spans="1:9" ht="38.25">
      <c r="A18" s="21">
        <v>15</v>
      </c>
      <c r="B18" s="5" t="s">
        <v>86</v>
      </c>
      <c r="C18" s="5" t="s">
        <v>137</v>
      </c>
      <c r="D18" s="48" t="s">
        <v>50</v>
      </c>
      <c r="E18" s="62" t="s">
        <v>677</v>
      </c>
      <c r="F18" s="26">
        <v>2</v>
      </c>
      <c r="G18" s="24">
        <f t="shared" si="1"/>
        <v>6</v>
      </c>
      <c r="H18" s="2"/>
      <c r="I18" s="2"/>
    </row>
    <row r="19" spans="1:9" ht="38.25">
      <c r="A19" s="21">
        <v>16</v>
      </c>
      <c r="B19" s="5" t="s">
        <v>80</v>
      </c>
      <c r="C19" s="5" t="s">
        <v>35</v>
      </c>
      <c r="D19" s="48" t="s">
        <v>36</v>
      </c>
      <c r="E19" s="62" t="s">
        <v>677</v>
      </c>
      <c r="F19" s="26">
        <v>5</v>
      </c>
      <c r="G19" s="24">
        <f t="shared" si="1"/>
        <v>15</v>
      </c>
      <c r="H19" s="2"/>
      <c r="I19" s="2"/>
    </row>
    <row r="20" spans="1:9" ht="12.75">
      <c r="A20" s="21">
        <v>17</v>
      </c>
      <c r="B20" s="5" t="s">
        <v>126</v>
      </c>
      <c r="C20" s="5" t="s">
        <v>64</v>
      </c>
      <c r="D20" s="48" t="s">
        <v>65</v>
      </c>
      <c r="E20" s="62" t="s">
        <v>677</v>
      </c>
      <c r="F20" s="26">
        <v>1</v>
      </c>
      <c r="G20" s="24">
        <f t="shared" si="1"/>
        <v>3</v>
      </c>
      <c r="H20" s="2"/>
      <c r="I20" s="2"/>
    </row>
    <row r="21" spans="1:9" ht="51">
      <c r="A21" s="21">
        <v>18</v>
      </c>
      <c r="B21" s="5" t="s">
        <v>118</v>
      </c>
      <c r="C21" s="5" t="s">
        <v>42</v>
      </c>
      <c r="D21" s="48" t="s">
        <v>43</v>
      </c>
      <c r="E21" s="62" t="s">
        <v>677</v>
      </c>
      <c r="F21" s="26">
        <v>2</v>
      </c>
      <c r="G21" s="24">
        <f t="shared" si="1"/>
        <v>6</v>
      </c>
      <c r="H21" s="2"/>
      <c r="I21" s="2"/>
    </row>
    <row r="22" spans="1:9" ht="38.25">
      <c r="A22" s="21">
        <v>19</v>
      </c>
      <c r="B22" s="5" t="s">
        <v>81</v>
      </c>
      <c r="C22" s="5" t="s">
        <v>143</v>
      </c>
      <c r="D22" s="48" t="s">
        <v>51</v>
      </c>
      <c r="E22" s="62" t="s">
        <v>677</v>
      </c>
      <c r="F22" s="26">
        <v>2</v>
      </c>
      <c r="G22" s="24">
        <f t="shared" si="1"/>
        <v>6</v>
      </c>
      <c r="H22" s="2"/>
      <c r="I22" s="2"/>
    </row>
    <row r="23" spans="1:9" ht="25.5">
      <c r="A23" s="21">
        <v>20</v>
      </c>
      <c r="B23" s="5" t="s">
        <v>78</v>
      </c>
      <c r="C23" s="5" t="s">
        <v>144</v>
      </c>
      <c r="D23" s="48" t="s">
        <v>44</v>
      </c>
      <c r="E23" s="62" t="s">
        <v>677</v>
      </c>
      <c r="F23" s="27">
        <v>3</v>
      </c>
      <c r="G23" s="24">
        <f t="shared" si="1"/>
        <v>9</v>
      </c>
      <c r="H23" s="2"/>
      <c r="I23" s="2"/>
    </row>
    <row r="24" spans="1:9" ht="51">
      <c r="A24" s="21">
        <v>21</v>
      </c>
      <c r="B24" s="5" t="s">
        <v>87</v>
      </c>
      <c r="C24" s="5" t="s">
        <v>52</v>
      </c>
      <c r="D24" s="48" t="s">
        <v>75</v>
      </c>
      <c r="E24" s="62" t="s">
        <v>677</v>
      </c>
      <c r="F24" s="27">
        <v>3</v>
      </c>
      <c r="G24" s="24">
        <f t="shared" si="1"/>
        <v>9</v>
      </c>
      <c r="H24" s="2"/>
      <c r="I24" s="2"/>
    </row>
    <row r="25" spans="1:9" ht="12.75">
      <c r="A25" s="21">
        <v>22</v>
      </c>
      <c r="B25" s="5" t="s">
        <v>119</v>
      </c>
      <c r="C25" s="5" t="s">
        <v>45</v>
      </c>
      <c r="D25" s="48" t="s">
        <v>1</v>
      </c>
      <c r="E25" s="62" t="s">
        <v>677</v>
      </c>
      <c r="F25" s="26">
        <v>2</v>
      </c>
      <c r="G25" s="24">
        <f t="shared" si="1"/>
        <v>6</v>
      </c>
      <c r="H25" s="2"/>
      <c r="I25" s="2"/>
    </row>
    <row r="26" spans="1:9" ht="51">
      <c r="A26" s="21">
        <v>23</v>
      </c>
      <c r="B26" s="5" t="s">
        <v>83</v>
      </c>
      <c r="C26" s="5" t="s">
        <v>145</v>
      </c>
      <c r="D26" s="47" t="s">
        <v>146</v>
      </c>
      <c r="E26" s="62" t="s">
        <v>677</v>
      </c>
      <c r="F26" s="27">
        <v>2</v>
      </c>
      <c r="G26" s="24">
        <f t="shared" si="1"/>
        <v>6</v>
      </c>
      <c r="H26" s="2"/>
      <c r="I26" s="2"/>
    </row>
    <row r="27" spans="1:9" ht="38.25">
      <c r="A27" s="21">
        <v>24</v>
      </c>
      <c r="B27" s="5" t="s">
        <v>127</v>
      </c>
      <c r="C27" s="5" t="s">
        <v>66</v>
      </c>
      <c r="D27" s="48" t="s">
        <v>95</v>
      </c>
      <c r="E27" s="62" t="s">
        <v>677</v>
      </c>
      <c r="F27" s="26">
        <v>1</v>
      </c>
      <c r="G27" s="24">
        <f t="shared" si="1"/>
        <v>3</v>
      </c>
      <c r="H27" s="2"/>
      <c r="I27" s="2"/>
    </row>
    <row r="28" spans="1:9" ht="51">
      <c r="A28" s="21">
        <v>25</v>
      </c>
      <c r="B28" s="5" t="s">
        <v>130</v>
      </c>
      <c r="C28" s="5" t="s">
        <v>70</v>
      </c>
      <c r="D28" s="48" t="s">
        <v>71</v>
      </c>
      <c r="E28" s="62" t="s">
        <v>677</v>
      </c>
      <c r="F28" s="26">
        <v>1</v>
      </c>
      <c r="G28" s="24">
        <f t="shared" si="1"/>
        <v>3</v>
      </c>
      <c r="H28" s="2"/>
      <c r="I28" s="2"/>
    </row>
    <row r="29" spans="1:9" ht="25.5">
      <c r="A29" s="21">
        <v>26</v>
      </c>
      <c r="B29" s="5" t="s">
        <v>128</v>
      </c>
      <c r="C29" s="5"/>
      <c r="D29" s="48" t="s">
        <v>67</v>
      </c>
      <c r="E29" s="62" t="s">
        <v>677</v>
      </c>
      <c r="F29" s="26">
        <v>1</v>
      </c>
      <c r="G29" s="24">
        <f t="shared" si="1"/>
        <v>3</v>
      </c>
      <c r="H29" s="2"/>
      <c r="I29" s="2"/>
    </row>
    <row r="30" spans="2:9" ht="12.75">
      <c r="B30" s="22"/>
      <c r="C30" s="8"/>
      <c r="D30" s="9"/>
      <c r="E30" s="9"/>
      <c r="F30" s="8"/>
      <c r="G30" s="49" t="s">
        <v>398</v>
      </c>
      <c r="H30" s="50"/>
      <c r="I30" s="50"/>
    </row>
    <row r="32" spans="7:8" ht="12.75">
      <c r="G32" s="14"/>
      <c r="H32" s="15"/>
    </row>
    <row r="33" spans="2:9" ht="12.75">
      <c r="B33" s="22"/>
      <c r="C33" s="8"/>
      <c r="D33" s="9"/>
      <c r="E33" s="9"/>
      <c r="F33" s="8"/>
      <c r="G33" s="8"/>
      <c r="H33" s="8"/>
      <c r="I33" s="9"/>
    </row>
    <row r="34" spans="2:8" ht="12.75">
      <c r="B34" s="36" t="s">
        <v>391</v>
      </c>
      <c r="F34" s="9"/>
      <c r="G34" s="8"/>
      <c r="H34" s="8"/>
    </row>
    <row r="35" ht="12.75">
      <c r="B35" s="37" t="s">
        <v>373</v>
      </c>
    </row>
    <row r="36" spans="2:8" ht="12.75">
      <c r="B36" s="37" t="s">
        <v>374</v>
      </c>
      <c r="H36" s="1"/>
    </row>
    <row r="37" spans="2:8" ht="12.75">
      <c r="B37" s="37" t="s">
        <v>375</v>
      </c>
      <c r="F37" s="1"/>
      <c r="H37" s="1"/>
    </row>
    <row r="38" spans="2:6" ht="12.75">
      <c r="B38" s="37" t="s">
        <v>376</v>
      </c>
      <c r="F38" s="1"/>
    </row>
    <row r="39" ht="12.75">
      <c r="B39" s="37" t="s">
        <v>377</v>
      </c>
    </row>
    <row r="40" ht="12.75">
      <c r="B40" s="37" t="s">
        <v>378</v>
      </c>
    </row>
    <row r="41" ht="12.75">
      <c r="B41" s="37" t="s">
        <v>379</v>
      </c>
    </row>
    <row r="42" ht="12.75">
      <c r="B42" s="37" t="s">
        <v>380</v>
      </c>
    </row>
    <row r="43" spans="2:3" ht="12.75">
      <c r="B43" s="45" t="s">
        <v>381</v>
      </c>
      <c r="C43" s="37" t="s">
        <v>382</v>
      </c>
    </row>
    <row r="44" spans="2:4" ht="12.75">
      <c r="B44" s="37" t="s">
        <v>392</v>
      </c>
      <c r="C44" s="36"/>
      <c r="D44" s="36"/>
    </row>
    <row r="45" ht="12.75">
      <c r="B45" s="37" t="s">
        <v>383</v>
      </c>
    </row>
    <row r="46" spans="2:3" ht="12.75">
      <c r="B46" s="45" t="s">
        <v>384</v>
      </c>
      <c r="C46" s="37" t="s">
        <v>385</v>
      </c>
    </row>
    <row r="47" ht="12.75">
      <c r="B47" s="38" t="s">
        <v>386</v>
      </c>
    </row>
    <row r="48" ht="12.75">
      <c r="B48" s="36" t="s">
        <v>396</v>
      </c>
    </row>
    <row r="49" ht="12.75">
      <c r="B49" s="36" t="s">
        <v>395</v>
      </c>
    </row>
    <row r="50" ht="12.75">
      <c r="B50" s="44" t="s">
        <v>400</v>
      </c>
    </row>
    <row r="51" ht="12.75">
      <c r="B51" t="s">
        <v>401</v>
      </c>
    </row>
    <row r="53" spans="4:6" ht="12.75">
      <c r="D53" s="42" t="s">
        <v>387</v>
      </c>
      <c r="E53" s="42"/>
      <c r="F53" s="43"/>
    </row>
    <row r="54" spans="4:6" ht="12.75">
      <c r="D54" s="43"/>
      <c r="E54" s="43"/>
      <c r="F54" s="43"/>
    </row>
    <row r="55" spans="4:6" ht="12.75">
      <c r="D55" s="42" t="s">
        <v>388</v>
      </c>
      <c r="E55" s="42"/>
      <c r="F55" s="43"/>
    </row>
    <row r="57" ht="16.5">
      <c r="B57" s="39"/>
    </row>
    <row r="58" ht="16.5">
      <c r="B58" s="39"/>
    </row>
    <row r="59" ht="12.75">
      <c r="B59" s="40"/>
    </row>
    <row r="60" ht="12.75">
      <c r="B60" s="41" t="s">
        <v>394</v>
      </c>
    </row>
    <row r="61" ht="12.75">
      <c r="B61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2.28125" style="0" customWidth="1"/>
    <col min="4" max="4" width="11.7109375" style="0" customWidth="1"/>
    <col min="5" max="5" width="11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687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25.5">
      <c r="A4" s="21">
        <v>1</v>
      </c>
      <c r="B4" s="5" t="s">
        <v>159</v>
      </c>
      <c r="C4" s="46" t="s">
        <v>160</v>
      </c>
      <c r="D4" s="5" t="s">
        <v>161</v>
      </c>
      <c r="E4" s="62" t="s">
        <v>678</v>
      </c>
      <c r="F4" s="25">
        <v>1</v>
      </c>
      <c r="G4" s="25">
        <v>1</v>
      </c>
      <c r="H4" s="2"/>
      <c r="I4" s="2"/>
    </row>
    <row r="5" spans="1:9" ht="25.5">
      <c r="A5" s="21">
        <v>2</v>
      </c>
      <c r="B5" s="5" t="s">
        <v>103</v>
      </c>
      <c r="C5" s="5" t="s">
        <v>12</v>
      </c>
      <c r="D5" s="48" t="s">
        <v>13</v>
      </c>
      <c r="E5" s="62" t="s">
        <v>678</v>
      </c>
      <c r="F5" s="24">
        <v>3</v>
      </c>
      <c r="G5" s="24">
        <f aca="true" t="shared" si="0" ref="G5:G10">F5*3</f>
        <v>9</v>
      </c>
      <c r="H5" s="2"/>
      <c r="I5" s="2"/>
    </row>
    <row r="6" spans="1:9" ht="38.25">
      <c r="A6" s="21">
        <v>3</v>
      </c>
      <c r="B6" s="5" t="s">
        <v>131</v>
      </c>
      <c r="C6" s="5" t="s">
        <v>10</v>
      </c>
      <c r="D6" s="48" t="s">
        <v>11</v>
      </c>
      <c r="E6" s="62" t="s">
        <v>678</v>
      </c>
      <c r="F6" s="24">
        <v>2</v>
      </c>
      <c r="G6" s="24">
        <f t="shared" si="0"/>
        <v>6</v>
      </c>
      <c r="H6" s="2"/>
      <c r="I6" s="2"/>
    </row>
    <row r="7" spans="1:9" ht="76.5">
      <c r="A7" s="21">
        <v>4</v>
      </c>
      <c r="B7" s="5" t="s">
        <v>104</v>
      </c>
      <c r="C7" s="5" t="s">
        <v>14</v>
      </c>
      <c r="D7" s="48" t="s">
        <v>15</v>
      </c>
      <c r="E7" s="62" t="s">
        <v>678</v>
      </c>
      <c r="F7" s="24">
        <v>1</v>
      </c>
      <c r="G7" s="24">
        <f t="shared" si="0"/>
        <v>3</v>
      </c>
      <c r="H7" s="2"/>
      <c r="I7" s="2"/>
    </row>
    <row r="8" spans="1:9" ht="51">
      <c r="A8" s="21">
        <v>5</v>
      </c>
      <c r="B8" s="5" t="s">
        <v>97</v>
      </c>
      <c r="C8" s="5" t="s">
        <v>2</v>
      </c>
      <c r="D8" s="48" t="s">
        <v>3</v>
      </c>
      <c r="E8" s="62" t="s">
        <v>678</v>
      </c>
      <c r="F8" s="26">
        <v>2</v>
      </c>
      <c r="G8" s="24">
        <f t="shared" si="0"/>
        <v>6</v>
      </c>
      <c r="H8" s="2"/>
      <c r="I8" s="2"/>
    </row>
    <row r="9" spans="1:9" ht="76.5">
      <c r="A9" s="21">
        <v>6</v>
      </c>
      <c r="B9" s="5" t="s">
        <v>107</v>
      </c>
      <c r="C9" s="5" t="s">
        <v>20</v>
      </c>
      <c r="D9" s="48" t="s">
        <v>21</v>
      </c>
      <c r="E9" s="62" t="s">
        <v>678</v>
      </c>
      <c r="F9" s="24">
        <v>1</v>
      </c>
      <c r="G9" s="24">
        <f t="shared" si="0"/>
        <v>3</v>
      </c>
      <c r="H9" s="2"/>
      <c r="I9" s="2"/>
    </row>
    <row r="10" spans="1:9" ht="51">
      <c r="A10" s="21">
        <v>7</v>
      </c>
      <c r="B10" s="5" t="s">
        <v>108</v>
      </c>
      <c r="C10" s="5" t="s">
        <v>326</v>
      </c>
      <c r="D10" s="48" t="s">
        <v>22</v>
      </c>
      <c r="E10" s="62" t="s">
        <v>678</v>
      </c>
      <c r="F10" s="24">
        <v>1</v>
      </c>
      <c r="G10" s="24">
        <f t="shared" si="0"/>
        <v>3</v>
      </c>
      <c r="H10" s="2"/>
      <c r="I10" s="2"/>
    </row>
    <row r="11" spans="7:9" ht="12.75">
      <c r="G11" s="49" t="s">
        <v>398</v>
      </c>
      <c r="H11" s="50"/>
      <c r="I11" s="2"/>
    </row>
    <row r="14" spans="2:9" ht="12.75">
      <c r="B14" s="22"/>
      <c r="C14" s="8"/>
      <c r="D14" s="9"/>
      <c r="E14" s="9"/>
      <c r="F14" s="8"/>
      <c r="G14" s="8"/>
      <c r="H14" s="8"/>
      <c r="I14" s="9"/>
    </row>
    <row r="15" spans="2:8" ht="12.75">
      <c r="B15" s="36" t="s">
        <v>391</v>
      </c>
      <c r="F15" s="9"/>
      <c r="G15" s="8"/>
      <c r="H15" s="8"/>
    </row>
    <row r="16" ht="12.75">
      <c r="B16" s="37" t="s">
        <v>373</v>
      </c>
    </row>
    <row r="17" spans="2:8" ht="12.75">
      <c r="B17" s="37" t="s">
        <v>374</v>
      </c>
      <c r="H17" s="1"/>
    </row>
    <row r="18" spans="2:8" ht="12.75">
      <c r="B18" s="37" t="s">
        <v>375</v>
      </c>
      <c r="F18" s="1"/>
      <c r="H18" s="1"/>
    </row>
    <row r="19" spans="2:6" ht="12.75">
      <c r="B19" s="37" t="s">
        <v>376</v>
      </c>
      <c r="F19" s="1"/>
    </row>
    <row r="20" ht="12.75">
      <c r="B20" s="37" t="s">
        <v>377</v>
      </c>
    </row>
    <row r="21" ht="12.75">
      <c r="B21" s="37" t="s">
        <v>378</v>
      </c>
    </row>
    <row r="22" ht="12.75">
      <c r="B22" s="37" t="s">
        <v>379</v>
      </c>
    </row>
    <row r="23" ht="12.75">
      <c r="B23" s="37" t="s">
        <v>380</v>
      </c>
    </row>
    <row r="24" spans="2:3" ht="12.75">
      <c r="B24" s="45" t="s">
        <v>381</v>
      </c>
      <c r="C24" s="37" t="s">
        <v>382</v>
      </c>
    </row>
    <row r="25" spans="2:4" ht="12.75">
      <c r="B25" s="37" t="s">
        <v>392</v>
      </c>
      <c r="C25" s="36"/>
      <c r="D25" s="36"/>
    </row>
    <row r="26" ht="12.75">
      <c r="B26" s="37" t="s">
        <v>383</v>
      </c>
    </row>
    <row r="27" spans="2:3" ht="12.75">
      <c r="B27" s="45" t="s">
        <v>384</v>
      </c>
      <c r="C27" s="37" t="s">
        <v>385</v>
      </c>
    </row>
    <row r="28" ht="12.75">
      <c r="B28" s="38" t="s">
        <v>386</v>
      </c>
    </row>
    <row r="29" ht="12.75">
      <c r="B29" s="36" t="s">
        <v>396</v>
      </c>
    </row>
    <row r="30" ht="12.75">
      <c r="B30" s="36" t="s">
        <v>395</v>
      </c>
    </row>
    <row r="31" ht="12.75">
      <c r="B31" s="44" t="s">
        <v>400</v>
      </c>
    </row>
    <row r="32" ht="12.75">
      <c r="B32" t="s">
        <v>401</v>
      </c>
    </row>
    <row r="34" spans="4:6" ht="12.75">
      <c r="D34" s="42" t="s">
        <v>387</v>
      </c>
      <c r="E34" s="42"/>
      <c r="F34" s="43"/>
    </row>
    <row r="35" spans="4:6" ht="12.75">
      <c r="D35" s="43"/>
      <c r="E35" s="43"/>
      <c r="F35" s="43"/>
    </row>
    <row r="36" spans="4:6" ht="12.75">
      <c r="D36" s="42" t="s">
        <v>388</v>
      </c>
      <c r="E36" s="42"/>
      <c r="F36" s="43"/>
    </row>
    <row r="38" ht="16.5">
      <c r="B38" s="39"/>
    </row>
    <row r="39" ht="16.5">
      <c r="B39" s="39"/>
    </row>
    <row r="40" ht="12.75">
      <c r="B40" s="40"/>
    </row>
    <row r="41" ht="12.75">
      <c r="B41" s="41" t="s">
        <v>394</v>
      </c>
    </row>
    <row r="42" ht="12.75">
      <c r="B42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7109375" style="0" customWidth="1"/>
    <col min="2" max="2" width="19.421875" style="0" customWidth="1"/>
    <col min="3" max="3" width="14.421875" style="0" customWidth="1"/>
    <col min="4" max="4" width="14.710937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688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12.75">
      <c r="A4" s="21">
        <v>1</v>
      </c>
      <c r="B4" s="5" t="s">
        <v>162</v>
      </c>
      <c r="C4" s="5" t="s">
        <v>163</v>
      </c>
      <c r="D4" s="5" t="s">
        <v>164</v>
      </c>
      <c r="E4" s="46" t="s">
        <v>677</v>
      </c>
      <c r="F4" s="25">
        <v>1</v>
      </c>
      <c r="G4" s="25">
        <v>3</v>
      </c>
      <c r="H4" s="20"/>
      <c r="I4" s="20"/>
    </row>
    <row r="5" spans="1:9" ht="38.25">
      <c r="A5" s="21">
        <v>2</v>
      </c>
      <c r="B5" s="5" t="s">
        <v>112</v>
      </c>
      <c r="C5" s="5" t="s">
        <v>29</v>
      </c>
      <c r="D5" s="48" t="s">
        <v>30</v>
      </c>
      <c r="E5" s="46" t="s">
        <v>677</v>
      </c>
      <c r="F5" s="26">
        <v>1</v>
      </c>
      <c r="G5" s="24">
        <f>F5*3</f>
        <v>3</v>
      </c>
      <c r="H5" s="20"/>
      <c r="I5" s="20"/>
    </row>
    <row r="6" spans="1:9" ht="25.5">
      <c r="A6" s="21">
        <v>3</v>
      </c>
      <c r="B6" s="5" t="s">
        <v>355</v>
      </c>
      <c r="C6" s="5" t="s">
        <v>356</v>
      </c>
      <c r="D6" s="47" t="s">
        <v>357</v>
      </c>
      <c r="E6" s="46" t="s">
        <v>677</v>
      </c>
      <c r="F6" s="26">
        <v>2</v>
      </c>
      <c r="G6" s="24">
        <v>6</v>
      </c>
      <c r="H6" s="20"/>
      <c r="I6" s="20"/>
    </row>
    <row r="7" spans="1:9" ht="38.25">
      <c r="A7" s="21">
        <v>4</v>
      </c>
      <c r="B7" s="5" t="s">
        <v>358</v>
      </c>
      <c r="C7" s="5" t="s">
        <v>29</v>
      </c>
      <c r="D7" s="47" t="s">
        <v>30</v>
      </c>
      <c r="E7" s="46" t="s">
        <v>677</v>
      </c>
      <c r="F7" s="26">
        <v>1</v>
      </c>
      <c r="G7" s="24">
        <v>3</v>
      </c>
      <c r="H7" s="20"/>
      <c r="I7" s="20"/>
    </row>
    <row r="8" spans="1:9" ht="51">
      <c r="A8" s="21">
        <v>5</v>
      </c>
      <c r="B8" s="5" t="s">
        <v>359</v>
      </c>
      <c r="C8" s="5" t="s">
        <v>360</v>
      </c>
      <c r="D8" s="47" t="s">
        <v>361</v>
      </c>
      <c r="E8" s="46" t="s">
        <v>677</v>
      </c>
      <c r="F8" s="26">
        <v>2</v>
      </c>
      <c r="G8" s="24">
        <v>6</v>
      </c>
      <c r="H8" s="20"/>
      <c r="I8" s="20"/>
    </row>
    <row r="9" spans="7:9" ht="12.75">
      <c r="G9" s="49" t="s">
        <v>398</v>
      </c>
      <c r="H9" s="50"/>
      <c r="I9" s="2"/>
    </row>
    <row r="10" spans="2:9" ht="12.75">
      <c r="B10" s="22"/>
      <c r="C10" s="8"/>
      <c r="D10" s="9"/>
      <c r="E10" s="9"/>
      <c r="F10" s="8"/>
      <c r="G10" s="8"/>
      <c r="H10" s="8"/>
      <c r="I10" s="9"/>
    </row>
    <row r="12" spans="2:9" ht="12.75">
      <c r="B12" s="22"/>
      <c r="C12" s="8"/>
      <c r="D12" s="9"/>
      <c r="E12" s="9"/>
      <c r="F12" s="8"/>
      <c r="G12" s="8"/>
      <c r="H12" s="8"/>
      <c r="I12" s="9"/>
    </row>
    <row r="13" spans="2:8" ht="12.75">
      <c r="B13" s="36" t="s">
        <v>391</v>
      </c>
      <c r="F13" s="9"/>
      <c r="G13" s="8"/>
      <c r="H13" s="8"/>
    </row>
    <row r="14" ht="12.75">
      <c r="B14" s="37" t="s">
        <v>373</v>
      </c>
    </row>
    <row r="15" spans="2:8" ht="12.75">
      <c r="B15" s="37" t="s">
        <v>374</v>
      </c>
      <c r="H15" s="1"/>
    </row>
    <row r="16" spans="2:8" ht="12.75">
      <c r="B16" s="37" t="s">
        <v>375</v>
      </c>
      <c r="F16" s="1"/>
      <c r="H16" s="1"/>
    </row>
    <row r="17" spans="2:6" ht="12.75">
      <c r="B17" s="37" t="s">
        <v>376</v>
      </c>
      <c r="F17" s="1"/>
    </row>
    <row r="18" ht="12.75">
      <c r="B18" s="37" t="s">
        <v>377</v>
      </c>
    </row>
    <row r="19" ht="12.75">
      <c r="B19" s="37" t="s">
        <v>378</v>
      </c>
    </row>
    <row r="20" ht="12.75">
      <c r="B20" s="37" t="s">
        <v>379</v>
      </c>
    </row>
    <row r="21" ht="12.75">
      <c r="B21" s="37" t="s">
        <v>380</v>
      </c>
    </row>
    <row r="22" spans="2:3" ht="12.75">
      <c r="B22" s="45" t="s">
        <v>381</v>
      </c>
      <c r="C22" s="37" t="s">
        <v>382</v>
      </c>
    </row>
    <row r="23" spans="2:4" ht="12.75">
      <c r="B23" s="37" t="s">
        <v>392</v>
      </c>
      <c r="C23" s="36"/>
      <c r="D23" s="36"/>
    </row>
    <row r="24" ht="12.75">
      <c r="B24" s="37" t="s">
        <v>383</v>
      </c>
    </row>
    <row r="25" spans="2:3" ht="12.75">
      <c r="B25" s="45" t="s">
        <v>384</v>
      </c>
      <c r="C25" s="37" t="s">
        <v>385</v>
      </c>
    </row>
    <row r="26" ht="12.75">
      <c r="B26" s="38" t="s">
        <v>386</v>
      </c>
    </row>
    <row r="27" ht="12.75">
      <c r="B27" s="36" t="s">
        <v>396</v>
      </c>
    </row>
    <row r="28" ht="12.75">
      <c r="B28" s="36" t="s">
        <v>395</v>
      </c>
    </row>
    <row r="29" ht="12.75">
      <c r="B29" s="44" t="s">
        <v>400</v>
      </c>
    </row>
    <row r="30" ht="12.75">
      <c r="B30" t="s">
        <v>401</v>
      </c>
    </row>
    <row r="32" spans="4:6" ht="12.75">
      <c r="D32" s="42" t="s">
        <v>387</v>
      </c>
      <c r="E32" s="42"/>
      <c r="F32" s="43"/>
    </row>
    <row r="33" spans="4:6" ht="12.75">
      <c r="D33" s="43"/>
      <c r="E33" s="43"/>
      <c r="F33" s="43"/>
    </row>
    <row r="34" spans="4:6" ht="12.75">
      <c r="D34" s="42" t="s">
        <v>388</v>
      </c>
      <c r="E34" s="42"/>
      <c r="F34" s="43"/>
    </row>
    <row r="36" ht="16.5">
      <c r="B36" s="39"/>
    </row>
    <row r="37" ht="16.5">
      <c r="B37" s="39"/>
    </row>
    <row r="38" ht="12.75">
      <c r="B38" s="40"/>
    </row>
    <row r="39" ht="12.75">
      <c r="B39" s="41" t="s">
        <v>394</v>
      </c>
    </row>
    <row r="40" ht="12.75">
      <c r="B40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12.28125" style="0" customWidth="1"/>
    <col min="4" max="4" width="14.57421875" style="0" customWidth="1"/>
    <col min="5" max="5" width="12.8515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8" t="s">
        <v>689</v>
      </c>
      <c r="B1" s="79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25.5">
      <c r="A4" s="21">
        <v>1</v>
      </c>
      <c r="B4" s="5" t="s">
        <v>165</v>
      </c>
      <c r="C4" s="5" t="s">
        <v>166</v>
      </c>
      <c r="D4" s="5" t="s">
        <v>167</v>
      </c>
      <c r="E4" s="62" t="s">
        <v>677</v>
      </c>
      <c r="F4" s="24">
        <v>1</v>
      </c>
      <c r="G4" s="24">
        <v>1</v>
      </c>
      <c r="H4" s="2"/>
      <c r="I4" s="2"/>
    </row>
    <row r="5" spans="1:9" ht="63.75">
      <c r="A5" s="21">
        <v>2</v>
      </c>
      <c r="B5" s="5" t="s">
        <v>102</v>
      </c>
      <c r="C5" s="5" t="s">
        <v>8</v>
      </c>
      <c r="D5" s="48" t="s">
        <v>9</v>
      </c>
      <c r="E5" s="62" t="s">
        <v>677</v>
      </c>
      <c r="F5" s="24">
        <v>1</v>
      </c>
      <c r="G5" s="24">
        <f>F5*3</f>
        <v>3</v>
      </c>
      <c r="H5" s="2"/>
      <c r="I5" s="2"/>
    </row>
    <row r="6" spans="1:9" ht="76.5">
      <c r="A6" s="21">
        <v>3</v>
      </c>
      <c r="B6" s="5" t="s">
        <v>149</v>
      </c>
      <c r="C6" s="5" t="s">
        <v>147</v>
      </c>
      <c r="D6" s="47" t="s">
        <v>148</v>
      </c>
      <c r="E6" s="62" t="s">
        <v>677</v>
      </c>
      <c r="F6" s="26">
        <v>5</v>
      </c>
      <c r="G6" s="24">
        <f>F6*3</f>
        <v>15</v>
      </c>
      <c r="H6" s="2"/>
      <c r="I6" s="2"/>
    </row>
    <row r="7" spans="1:9" ht="51">
      <c r="A7" s="21">
        <v>4</v>
      </c>
      <c r="B7" s="5" t="s">
        <v>327</v>
      </c>
      <c r="C7" s="5" t="s">
        <v>328</v>
      </c>
      <c r="D7" s="47" t="s">
        <v>329</v>
      </c>
      <c r="E7" s="62" t="s">
        <v>677</v>
      </c>
      <c r="F7" s="26">
        <v>1</v>
      </c>
      <c r="G7" s="24">
        <v>2</v>
      </c>
      <c r="H7" s="2"/>
      <c r="I7" s="2"/>
    </row>
    <row r="8" spans="1:9" ht="51">
      <c r="A8" s="21">
        <v>5</v>
      </c>
      <c r="B8" s="5" t="s">
        <v>327</v>
      </c>
      <c r="C8" s="5" t="s">
        <v>330</v>
      </c>
      <c r="D8" s="47" t="s">
        <v>329</v>
      </c>
      <c r="E8" s="62" t="s">
        <v>677</v>
      </c>
      <c r="F8" s="26">
        <v>1</v>
      </c>
      <c r="G8" s="24">
        <v>2</v>
      </c>
      <c r="H8" s="2"/>
      <c r="I8" s="2"/>
    </row>
    <row r="9" spans="6:9" ht="27" customHeight="1">
      <c r="F9" s="75" t="s">
        <v>398</v>
      </c>
      <c r="G9" s="76"/>
      <c r="H9" s="77"/>
      <c r="I9" s="2"/>
    </row>
    <row r="11" spans="2:9" ht="12.75">
      <c r="B11" s="22"/>
      <c r="C11" s="8"/>
      <c r="D11" s="9"/>
      <c r="E11" s="9"/>
      <c r="F11" s="8"/>
      <c r="G11" s="8"/>
      <c r="H11" s="8"/>
      <c r="I11" s="9"/>
    </row>
    <row r="12" spans="2:9" ht="12.75">
      <c r="B12" s="22"/>
      <c r="C12" s="8"/>
      <c r="D12" s="9"/>
      <c r="E12" s="9"/>
      <c r="F12" s="8"/>
      <c r="G12" s="8"/>
      <c r="H12" s="8"/>
      <c r="I12" s="9"/>
    </row>
    <row r="13" spans="2:8" ht="12.75">
      <c r="B13" s="36" t="s">
        <v>391</v>
      </c>
      <c r="F13" s="9"/>
      <c r="G13" s="8"/>
      <c r="H13" s="8"/>
    </row>
    <row r="14" ht="12.75">
      <c r="B14" s="37" t="s">
        <v>373</v>
      </c>
    </row>
    <row r="15" spans="2:8" ht="12.75">
      <c r="B15" s="37" t="s">
        <v>374</v>
      </c>
      <c r="H15" s="1"/>
    </row>
    <row r="16" spans="2:8" ht="12.75">
      <c r="B16" s="37" t="s">
        <v>375</v>
      </c>
      <c r="F16" s="1"/>
      <c r="H16" s="1"/>
    </row>
    <row r="17" spans="2:6" ht="12.75">
      <c r="B17" s="37" t="s">
        <v>376</v>
      </c>
      <c r="F17" s="1"/>
    </row>
    <row r="18" ht="12.75">
      <c r="B18" s="37" t="s">
        <v>377</v>
      </c>
    </row>
    <row r="19" ht="12.75">
      <c r="B19" s="37" t="s">
        <v>378</v>
      </c>
    </row>
    <row r="20" ht="12.75">
      <c r="B20" s="37" t="s">
        <v>379</v>
      </c>
    </row>
    <row r="21" ht="12.75">
      <c r="B21" s="37" t="s">
        <v>380</v>
      </c>
    </row>
    <row r="22" spans="2:3" ht="12.75">
      <c r="B22" s="45" t="s">
        <v>381</v>
      </c>
      <c r="C22" s="37" t="s">
        <v>382</v>
      </c>
    </row>
    <row r="23" spans="2:4" ht="12.75">
      <c r="B23" s="37" t="s">
        <v>392</v>
      </c>
      <c r="C23" s="36"/>
      <c r="D23" s="36"/>
    </row>
    <row r="24" ht="12.75">
      <c r="B24" s="37" t="s">
        <v>383</v>
      </c>
    </row>
    <row r="25" spans="2:3" ht="12.75">
      <c r="B25" s="45" t="s">
        <v>384</v>
      </c>
      <c r="C25" s="37" t="s">
        <v>385</v>
      </c>
    </row>
    <row r="26" ht="12.75">
      <c r="B26" s="38" t="s">
        <v>386</v>
      </c>
    </row>
    <row r="27" ht="12.75">
      <c r="B27" s="36" t="s">
        <v>396</v>
      </c>
    </row>
    <row r="28" ht="12.75">
      <c r="B28" s="36" t="s">
        <v>395</v>
      </c>
    </row>
    <row r="29" ht="12.75">
      <c r="B29" s="44" t="s">
        <v>400</v>
      </c>
    </row>
    <row r="30" ht="12.75">
      <c r="B30" t="s">
        <v>401</v>
      </c>
    </row>
    <row r="32" spans="4:6" ht="12.75">
      <c r="D32" s="42" t="s">
        <v>387</v>
      </c>
      <c r="E32" s="42"/>
      <c r="F32" s="43"/>
    </row>
    <row r="33" spans="4:6" ht="12.75">
      <c r="D33" s="43"/>
      <c r="E33" s="43"/>
      <c r="F33" s="43"/>
    </row>
    <row r="34" spans="4:6" ht="12.75">
      <c r="D34" s="42" t="s">
        <v>388</v>
      </c>
      <c r="E34" s="42"/>
      <c r="F34" s="43"/>
    </row>
    <row r="36" ht="16.5">
      <c r="B36" s="39"/>
    </row>
    <row r="37" ht="16.5">
      <c r="B37" s="39"/>
    </row>
    <row r="38" ht="12.75">
      <c r="B38" s="40"/>
    </row>
    <row r="39" ht="12.75">
      <c r="B39" s="41" t="s">
        <v>394</v>
      </c>
    </row>
    <row r="40" ht="12.75">
      <c r="B40" s="40" t="s">
        <v>397</v>
      </c>
    </row>
  </sheetData>
  <sheetProtection/>
  <mergeCells count="2">
    <mergeCell ref="F9:H9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1.7109375" style="0" customWidth="1"/>
    <col min="3" max="3" width="15.8515625" style="0" customWidth="1"/>
    <col min="4" max="4" width="31.28125" style="0" customWidth="1"/>
    <col min="5" max="5" width="7.140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690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12.75">
      <c r="A4" s="21">
        <v>1</v>
      </c>
      <c r="B4" s="18" t="s">
        <v>168</v>
      </c>
      <c r="C4" s="18" t="s">
        <v>170</v>
      </c>
      <c r="D4" s="18"/>
      <c r="E4" s="62" t="s">
        <v>677</v>
      </c>
      <c r="F4" s="24">
        <v>1</v>
      </c>
      <c r="G4" s="24">
        <v>3</v>
      </c>
      <c r="H4" s="2"/>
      <c r="I4" s="2"/>
    </row>
    <row r="5" spans="1:9" ht="25.5">
      <c r="A5" s="21">
        <v>2</v>
      </c>
      <c r="B5" s="18" t="s">
        <v>169</v>
      </c>
      <c r="C5" s="18" t="s">
        <v>171</v>
      </c>
      <c r="D5" s="5" t="s">
        <v>172</v>
      </c>
      <c r="E5" s="62" t="s">
        <v>677</v>
      </c>
      <c r="F5" s="25">
        <v>1</v>
      </c>
      <c r="G5" s="24">
        <v>3</v>
      </c>
      <c r="H5" s="2"/>
      <c r="I5" s="2"/>
    </row>
    <row r="6" spans="1:9" ht="25.5">
      <c r="A6" s="21">
        <v>3</v>
      </c>
      <c r="B6" s="18" t="s">
        <v>169</v>
      </c>
      <c r="C6" s="18" t="s">
        <v>171</v>
      </c>
      <c r="D6" s="5" t="s">
        <v>172</v>
      </c>
      <c r="E6" s="62" t="s">
        <v>677</v>
      </c>
      <c r="F6" s="25">
        <v>1</v>
      </c>
      <c r="G6" s="24">
        <v>3</v>
      </c>
      <c r="H6" s="12"/>
      <c r="I6" s="13"/>
    </row>
    <row r="7" spans="1:9" ht="38.25">
      <c r="A7" s="21">
        <v>4</v>
      </c>
      <c r="B7" s="18" t="s">
        <v>174</v>
      </c>
      <c r="C7" s="46" t="s">
        <v>176</v>
      </c>
      <c r="D7" s="5" t="s">
        <v>179</v>
      </c>
      <c r="E7" s="62" t="s">
        <v>677</v>
      </c>
      <c r="F7" s="25">
        <v>1</v>
      </c>
      <c r="G7" s="24">
        <v>3</v>
      </c>
      <c r="H7" s="2"/>
      <c r="I7" s="2"/>
    </row>
    <row r="8" spans="1:9" ht="38.25">
      <c r="A8" s="21">
        <v>5</v>
      </c>
      <c r="B8" s="18" t="s">
        <v>173</v>
      </c>
      <c r="C8" s="46" t="s">
        <v>177</v>
      </c>
      <c r="D8" s="5" t="s">
        <v>179</v>
      </c>
      <c r="E8" s="62" t="s">
        <v>677</v>
      </c>
      <c r="F8" s="25">
        <v>1</v>
      </c>
      <c r="G8" s="24">
        <v>3</v>
      </c>
      <c r="H8" s="2"/>
      <c r="I8" s="2"/>
    </row>
    <row r="9" spans="1:9" ht="25.5">
      <c r="A9" s="21">
        <v>6</v>
      </c>
      <c r="B9" s="18" t="s">
        <v>175</v>
      </c>
      <c r="C9" s="46" t="s">
        <v>178</v>
      </c>
      <c r="D9" s="5" t="s">
        <v>180</v>
      </c>
      <c r="E9" s="62" t="s">
        <v>677</v>
      </c>
      <c r="F9" s="25">
        <v>1</v>
      </c>
      <c r="G9" s="24">
        <v>3</v>
      </c>
      <c r="H9" s="2"/>
      <c r="I9" s="2"/>
    </row>
    <row r="10" spans="1:9" ht="25.5">
      <c r="A10" s="21">
        <v>7</v>
      </c>
      <c r="B10" s="5" t="s">
        <v>362</v>
      </c>
      <c r="C10" s="46" t="s">
        <v>363</v>
      </c>
      <c r="D10" s="5"/>
      <c r="E10" s="62" t="s">
        <v>677</v>
      </c>
      <c r="F10" s="25">
        <v>20</v>
      </c>
      <c r="G10" s="24">
        <v>120</v>
      </c>
      <c r="H10" s="2"/>
      <c r="I10" s="2"/>
    </row>
    <row r="11" spans="1:9" ht="25.5">
      <c r="A11" s="21">
        <v>8</v>
      </c>
      <c r="B11" s="5" t="s">
        <v>364</v>
      </c>
      <c r="C11" s="46" t="s">
        <v>365</v>
      </c>
      <c r="D11" s="5" t="s">
        <v>366</v>
      </c>
      <c r="E11" s="62" t="s">
        <v>677</v>
      </c>
      <c r="F11" s="25">
        <v>1</v>
      </c>
      <c r="G11" s="24">
        <v>3</v>
      </c>
      <c r="H11" s="2"/>
      <c r="I11" s="2"/>
    </row>
    <row r="12" spans="1:9" ht="76.5">
      <c r="A12" s="21">
        <v>9</v>
      </c>
      <c r="B12" s="5" t="s">
        <v>367</v>
      </c>
      <c r="C12" s="5" t="s">
        <v>368</v>
      </c>
      <c r="D12" s="5" t="s">
        <v>369</v>
      </c>
      <c r="E12" s="62" t="s">
        <v>677</v>
      </c>
      <c r="F12" s="25">
        <v>9</v>
      </c>
      <c r="G12" s="24">
        <v>27</v>
      </c>
      <c r="H12" s="2"/>
      <c r="I12" s="2"/>
    </row>
    <row r="13" spans="1:9" ht="25.5">
      <c r="A13" s="21">
        <v>10</v>
      </c>
      <c r="B13" s="5" t="s">
        <v>370</v>
      </c>
      <c r="C13" s="46" t="s">
        <v>371</v>
      </c>
      <c r="D13" s="5" t="s">
        <v>372</v>
      </c>
      <c r="E13" s="62" t="s">
        <v>677</v>
      </c>
      <c r="F13" s="25">
        <v>1</v>
      </c>
      <c r="G13" s="24">
        <v>3</v>
      </c>
      <c r="H13" s="2"/>
      <c r="I13" s="2"/>
    </row>
    <row r="14" spans="7:9" ht="12.75">
      <c r="G14" s="80" t="s">
        <v>404</v>
      </c>
      <c r="H14" s="80"/>
      <c r="I14" s="2"/>
    </row>
    <row r="17" spans="2:9" ht="12.75">
      <c r="B17" s="22"/>
      <c r="C17" s="8"/>
      <c r="D17" s="9"/>
      <c r="E17" s="9"/>
      <c r="F17" s="8"/>
      <c r="G17" s="8"/>
      <c r="H17" s="8"/>
      <c r="I17" s="9"/>
    </row>
    <row r="18" spans="2:8" ht="12.75">
      <c r="B18" s="36" t="s">
        <v>391</v>
      </c>
      <c r="F18" s="9"/>
      <c r="G18" s="8"/>
      <c r="H18" s="8"/>
    </row>
    <row r="19" ht="12.75">
      <c r="B19" s="37" t="s">
        <v>373</v>
      </c>
    </row>
    <row r="20" spans="2:8" ht="12.75">
      <c r="B20" s="37" t="s">
        <v>374</v>
      </c>
      <c r="H20" s="1"/>
    </row>
    <row r="21" spans="2:8" ht="12.75">
      <c r="B21" s="37" t="s">
        <v>375</v>
      </c>
      <c r="F21" s="1"/>
      <c r="H21" s="1"/>
    </row>
    <row r="22" spans="2:6" ht="12.75">
      <c r="B22" s="37" t="s">
        <v>376</v>
      </c>
      <c r="F22" s="1"/>
    </row>
    <row r="23" ht="12.75">
      <c r="B23" s="37" t="s">
        <v>377</v>
      </c>
    </row>
    <row r="24" ht="12.75">
      <c r="B24" s="37" t="s">
        <v>378</v>
      </c>
    </row>
    <row r="25" ht="12.75">
      <c r="B25" s="37" t="s">
        <v>379</v>
      </c>
    </row>
    <row r="26" ht="12.75">
      <c r="B26" s="37" t="s">
        <v>380</v>
      </c>
    </row>
    <row r="27" spans="2:3" ht="12.75">
      <c r="B27" s="45" t="s">
        <v>381</v>
      </c>
      <c r="C27" s="37" t="s">
        <v>382</v>
      </c>
    </row>
    <row r="28" spans="2:4" ht="12.75">
      <c r="B28" s="37" t="s">
        <v>392</v>
      </c>
      <c r="C28" s="36"/>
      <c r="D28" s="36"/>
    </row>
    <row r="29" ht="12.75">
      <c r="B29" s="37" t="s">
        <v>383</v>
      </c>
    </row>
    <row r="30" spans="2:3" ht="12.75">
      <c r="B30" s="45" t="s">
        <v>384</v>
      </c>
      <c r="C30" s="37" t="s">
        <v>385</v>
      </c>
    </row>
    <row r="31" ht="12.75">
      <c r="B31" s="38" t="s">
        <v>386</v>
      </c>
    </row>
    <row r="32" ht="12.75">
      <c r="B32" s="36" t="s">
        <v>396</v>
      </c>
    </row>
    <row r="33" ht="12.75">
      <c r="B33" s="36" t="s">
        <v>395</v>
      </c>
    </row>
    <row r="34" ht="12.75">
      <c r="B34" s="44" t="s">
        <v>400</v>
      </c>
    </row>
    <row r="35" ht="12.75">
      <c r="B35" t="s">
        <v>401</v>
      </c>
    </row>
    <row r="37" spans="4:6" ht="12.75">
      <c r="D37" s="42" t="s">
        <v>387</v>
      </c>
      <c r="E37" s="42"/>
      <c r="F37" s="43"/>
    </row>
    <row r="38" spans="4:6" ht="12.75">
      <c r="D38" s="43"/>
      <c r="E38" s="43"/>
      <c r="F38" s="43"/>
    </row>
    <row r="39" spans="4:6" ht="12.75">
      <c r="D39" s="42" t="s">
        <v>388</v>
      </c>
      <c r="E39" s="42"/>
      <c r="F39" s="43"/>
    </row>
    <row r="41" ht="16.5">
      <c r="B41" s="39"/>
    </row>
    <row r="42" ht="16.5">
      <c r="B42" s="39"/>
    </row>
    <row r="43" ht="12.75">
      <c r="B43" s="40"/>
    </row>
    <row r="44" ht="12.75">
      <c r="B44" s="41" t="s">
        <v>394</v>
      </c>
    </row>
    <row r="45" ht="12.75">
      <c r="B45" s="40" t="s">
        <v>397</v>
      </c>
    </row>
  </sheetData>
  <sheetProtection/>
  <mergeCells count="2">
    <mergeCell ref="G14:H14"/>
    <mergeCell ref="A1:B1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1.140625" style="0" customWidth="1"/>
    <col min="3" max="3" width="9.57421875" style="0" customWidth="1"/>
    <col min="4" max="4" width="25.7109375" style="0" customWidth="1"/>
    <col min="5" max="5" width="8.57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691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0" customHeight="1">
      <c r="A4" s="21">
        <v>1</v>
      </c>
      <c r="B4" s="18" t="s">
        <v>181</v>
      </c>
      <c r="C4" s="18" t="s">
        <v>183</v>
      </c>
      <c r="D4" s="18" t="s">
        <v>185</v>
      </c>
      <c r="E4" s="46" t="s">
        <v>677</v>
      </c>
      <c r="F4" s="24">
        <v>1</v>
      </c>
      <c r="G4" s="24">
        <v>3</v>
      </c>
      <c r="H4" s="2"/>
      <c r="I4" s="2"/>
    </row>
    <row r="5" spans="6:9" ht="12.75">
      <c r="F5" s="51"/>
      <c r="G5" s="52"/>
      <c r="H5" s="53" t="s">
        <v>404</v>
      </c>
      <c r="I5" s="2"/>
    </row>
    <row r="7" spans="2:8" ht="12.75">
      <c r="B7" s="36" t="s">
        <v>391</v>
      </c>
      <c r="F7" s="9"/>
      <c r="G7" s="8"/>
      <c r="H7" s="8"/>
    </row>
    <row r="8" ht="12.75">
      <c r="B8" s="37" t="s">
        <v>373</v>
      </c>
    </row>
    <row r="9" spans="2:8" ht="12.75">
      <c r="B9" s="37" t="s">
        <v>374</v>
      </c>
      <c r="H9" s="1"/>
    </row>
    <row r="10" spans="2:8" ht="12.75">
      <c r="B10" s="37" t="s">
        <v>375</v>
      </c>
      <c r="F10" s="1"/>
      <c r="H10" s="1"/>
    </row>
    <row r="11" spans="2:6" ht="12.75">
      <c r="B11" s="37" t="s">
        <v>376</v>
      </c>
      <c r="F11" s="1"/>
    </row>
    <row r="12" ht="12.75">
      <c r="B12" s="37" t="s">
        <v>377</v>
      </c>
    </row>
    <row r="13" ht="12.75">
      <c r="B13" s="37" t="s">
        <v>378</v>
      </c>
    </row>
    <row r="14" ht="12.75">
      <c r="B14" s="37" t="s">
        <v>379</v>
      </c>
    </row>
    <row r="15" ht="12.75">
      <c r="B15" s="37" t="s">
        <v>380</v>
      </c>
    </row>
    <row r="16" spans="2:3" ht="12.75">
      <c r="B16" s="45" t="s">
        <v>381</v>
      </c>
      <c r="C16" s="37" t="s">
        <v>382</v>
      </c>
    </row>
    <row r="17" spans="2:4" ht="12.75">
      <c r="B17" s="37" t="s">
        <v>392</v>
      </c>
      <c r="C17" s="36"/>
      <c r="D17" s="36"/>
    </row>
    <row r="18" ht="12.75">
      <c r="B18" s="37" t="s">
        <v>383</v>
      </c>
    </row>
    <row r="19" spans="2:3" ht="12.75">
      <c r="B19" s="45" t="s">
        <v>384</v>
      </c>
      <c r="C19" s="37" t="s">
        <v>385</v>
      </c>
    </row>
    <row r="20" ht="12.75">
      <c r="B20" s="38" t="s">
        <v>386</v>
      </c>
    </row>
    <row r="21" ht="12.75">
      <c r="B21" s="36" t="s">
        <v>396</v>
      </c>
    </row>
    <row r="22" ht="12.75">
      <c r="B22" s="36" t="s">
        <v>395</v>
      </c>
    </row>
    <row r="23" ht="12.75">
      <c r="B23" s="44" t="s">
        <v>400</v>
      </c>
    </row>
    <row r="24" ht="12.75">
      <c r="B24" t="s">
        <v>401</v>
      </c>
    </row>
    <row r="26" spans="4:6" ht="12.75">
      <c r="D26" s="42" t="s">
        <v>387</v>
      </c>
      <c r="E26" s="42"/>
      <c r="F26" s="43"/>
    </row>
    <row r="27" spans="4:6" ht="12.75">
      <c r="D27" s="43"/>
      <c r="E27" s="43"/>
      <c r="F27" s="43"/>
    </row>
    <row r="28" spans="4:6" ht="12.75">
      <c r="D28" s="42" t="s">
        <v>388</v>
      </c>
      <c r="E28" s="42"/>
      <c r="F28" s="43"/>
    </row>
    <row r="30" ht="16.5">
      <c r="B30" s="39"/>
    </row>
    <row r="31" ht="16.5">
      <c r="B31" s="39"/>
    </row>
    <row r="32" ht="12.75">
      <c r="B32" s="40"/>
    </row>
    <row r="33" ht="12.75">
      <c r="B33" s="41" t="s">
        <v>394</v>
      </c>
    </row>
    <row r="34" ht="12.75">
      <c r="B34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1.140625" style="0" customWidth="1"/>
    <col min="3" max="3" width="9.57421875" style="0" customWidth="1"/>
    <col min="4" max="4" width="25.7109375" style="0" customWidth="1"/>
    <col min="5" max="5" width="6.71093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692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9" customHeight="1">
      <c r="A4" s="21">
        <v>1</v>
      </c>
      <c r="B4" s="18" t="s">
        <v>182</v>
      </c>
      <c r="C4" s="18" t="s">
        <v>184</v>
      </c>
      <c r="D4" s="5" t="s">
        <v>186</v>
      </c>
      <c r="E4" s="62" t="s">
        <v>677</v>
      </c>
      <c r="F4" s="25">
        <v>1</v>
      </c>
      <c r="G4" s="25">
        <v>3</v>
      </c>
      <c r="H4" s="2"/>
      <c r="I4" s="2"/>
    </row>
    <row r="5" spans="8:9" ht="12.75">
      <c r="H5" s="53" t="s">
        <v>404</v>
      </c>
      <c r="I5" s="2"/>
    </row>
    <row r="7" spans="2:8" ht="12.75">
      <c r="B7" s="36" t="s">
        <v>391</v>
      </c>
      <c r="F7" s="9"/>
      <c r="G7" s="8"/>
      <c r="H7" s="8"/>
    </row>
    <row r="8" ht="12.75">
      <c r="B8" s="37" t="s">
        <v>373</v>
      </c>
    </row>
    <row r="9" spans="2:8" ht="12.75">
      <c r="B9" s="37" t="s">
        <v>374</v>
      </c>
      <c r="H9" s="1"/>
    </row>
    <row r="10" spans="2:8" ht="12.75">
      <c r="B10" s="37" t="s">
        <v>375</v>
      </c>
      <c r="F10" s="1"/>
      <c r="H10" s="1"/>
    </row>
    <row r="11" spans="2:6" ht="12.75">
      <c r="B11" s="37" t="s">
        <v>376</v>
      </c>
      <c r="F11" s="1"/>
    </row>
    <row r="12" ht="12.75">
      <c r="B12" s="37" t="s">
        <v>377</v>
      </c>
    </row>
    <row r="13" ht="12.75">
      <c r="B13" s="37" t="s">
        <v>378</v>
      </c>
    </row>
    <row r="14" ht="12.75">
      <c r="B14" s="37" t="s">
        <v>379</v>
      </c>
    </row>
    <row r="15" ht="12.75">
      <c r="B15" s="37" t="s">
        <v>380</v>
      </c>
    </row>
    <row r="16" spans="2:3" ht="12.75">
      <c r="B16" s="45" t="s">
        <v>381</v>
      </c>
      <c r="C16" s="37" t="s">
        <v>382</v>
      </c>
    </row>
    <row r="17" spans="2:4" ht="12.75">
      <c r="B17" s="37" t="s">
        <v>392</v>
      </c>
      <c r="C17" s="36"/>
      <c r="D17" s="36"/>
    </row>
    <row r="18" ht="12.75">
      <c r="B18" s="37" t="s">
        <v>383</v>
      </c>
    </row>
    <row r="19" spans="2:3" ht="12.75">
      <c r="B19" s="45" t="s">
        <v>384</v>
      </c>
      <c r="C19" s="37" t="s">
        <v>385</v>
      </c>
    </row>
    <row r="20" ht="12.75">
      <c r="B20" s="38" t="s">
        <v>386</v>
      </c>
    </row>
    <row r="21" ht="12.75">
      <c r="B21" s="36" t="s">
        <v>396</v>
      </c>
    </row>
    <row r="22" ht="12.75">
      <c r="B22" s="36" t="s">
        <v>395</v>
      </c>
    </row>
    <row r="23" ht="12.75">
      <c r="B23" s="44" t="s">
        <v>400</v>
      </c>
    </row>
    <row r="24" ht="12.75">
      <c r="B24" t="s">
        <v>401</v>
      </c>
    </row>
    <row r="26" spans="4:6" ht="12.75">
      <c r="D26" s="42" t="s">
        <v>387</v>
      </c>
      <c r="E26" s="42"/>
      <c r="F26" s="43"/>
    </row>
    <row r="27" spans="4:6" ht="12.75">
      <c r="D27" s="43"/>
      <c r="E27" s="43"/>
      <c r="F27" s="43"/>
    </row>
    <row r="28" spans="4:6" ht="12.75">
      <c r="D28" s="42" t="s">
        <v>388</v>
      </c>
      <c r="E28" s="42"/>
      <c r="F28" s="43"/>
    </row>
    <row r="30" ht="16.5">
      <c r="B30" s="39"/>
    </row>
    <row r="31" ht="16.5">
      <c r="B31" s="39"/>
    </row>
    <row r="32" ht="12.75">
      <c r="B32" s="40"/>
    </row>
    <row r="33" ht="12.75">
      <c r="B33" s="41" t="s">
        <v>394</v>
      </c>
    </row>
    <row r="34" ht="12.75">
      <c r="B34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8" zoomScalePageLayoutView="0" workbookViewId="0" topLeftCell="A1">
      <selection activeCell="A4" sqref="A4:A5"/>
    </sheetView>
  </sheetViews>
  <sheetFormatPr defaultColWidth="9.140625" defaultRowHeight="12.75"/>
  <cols>
    <col min="1" max="1" width="3.57421875" style="0" customWidth="1"/>
    <col min="2" max="2" width="15.57421875" style="0" customWidth="1"/>
    <col min="3" max="3" width="17.28125" style="0" customWidth="1"/>
    <col min="4" max="4" width="27.8515625" style="0" customWidth="1"/>
    <col min="5" max="5" width="10.57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693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0" customHeight="1">
      <c r="A4" s="21">
        <v>2</v>
      </c>
      <c r="B4" s="5" t="s">
        <v>193</v>
      </c>
      <c r="C4" s="5" t="s">
        <v>194</v>
      </c>
      <c r="D4" s="5" t="s">
        <v>195</v>
      </c>
      <c r="E4" s="62" t="s">
        <v>677</v>
      </c>
      <c r="F4" s="24">
        <v>1</v>
      </c>
      <c r="G4" s="24">
        <f>F4*3</f>
        <v>3</v>
      </c>
      <c r="H4" s="2"/>
      <c r="I4" s="2"/>
    </row>
    <row r="5" spans="1:9" ht="30" customHeight="1">
      <c r="A5" s="21">
        <v>3</v>
      </c>
      <c r="B5" s="5" t="s">
        <v>196</v>
      </c>
      <c r="C5" s="5" t="s">
        <v>197</v>
      </c>
      <c r="D5" s="5" t="s">
        <v>198</v>
      </c>
      <c r="E5" s="62" t="s">
        <v>677</v>
      </c>
      <c r="F5" s="24">
        <v>1</v>
      </c>
      <c r="G5" s="24">
        <f>F5*3</f>
        <v>3</v>
      </c>
      <c r="H5" s="2"/>
      <c r="I5" s="2"/>
    </row>
    <row r="6" spans="1:9" ht="30" customHeight="1">
      <c r="A6" s="21">
        <v>4</v>
      </c>
      <c r="B6" s="5" t="s">
        <v>316</v>
      </c>
      <c r="C6" s="5" t="s">
        <v>526</v>
      </c>
      <c r="D6" s="5" t="s">
        <v>527</v>
      </c>
      <c r="E6" s="62" t="s">
        <v>677</v>
      </c>
      <c r="F6" s="5">
        <v>1</v>
      </c>
      <c r="G6" s="5">
        <v>3</v>
      </c>
      <c r="H6" s="59"/>
      <c r="I6" s="2"/>
    </row>
    <row r="7" spans="1:9" ht="30" customHeight="1">
      <c r="A7" s="21">
        <v>5</v>
      </c>
      <c r="B7" s="5" t="s">
        <v>531</v>
      </c>
      <c r="C7" s="5" t="s">
        <v>532</v>
      </c>
      <c r="D7" s="5" t="s">
        <v>533</v>
      </c>
      <c r="E7" s="62" t="s">
        <v>677</v>
      </c>
      <c r="F7" s="24">
        <v>1</v>
      </c>
      <c r="G7" s="24">
        <v>3</v>
      </c>
      <c r="H7" s="59"/>
      <c r="I7" s="2"/>
    </row>
    <row r="8" spans="1:9" ht="66" customHeight="1">
      <c r="A8" s="21">
        <v>6</v>
      </c>
      <c r="B8" s="5" t="s">
        <v>534</v>
      </c>
      <c r="C8" s="5" t="s">
        <v>535</v>
      </c>
      <c r="D8" s="5" t="s">
        <v>536</v>
      </c>
      <c r="E8" s="62" t="s">
        <v>677</v>
      </c>
      <c r="F8" s="24">
        <v>1</v>
      </c>
      <c r="G8" s="24">
        <v>3</v>
      </c>
      <c r="H8" s="59"/>
      <c r="I8" s="2"/>
    </row>
    <row r="9" spans="8:9" ht="12.75">
      <c r="H9" s="53" t="s">
        <v>404</v>
      </c>
      <c r="I9" s="2"/>
    </row>
    <row r="11" spans="2:8" ht="12.75">
      <c r="B11" s="36" t="s">
        <v>391</v>
      </c>
      <c r="F11" s="9"/>
      <c r="G11" s="8"/>
      <c r="H11" s="8"/>
    </row>
    <row r="12" ht="12.75">
      <c r="B12" s="37" t="s">
        <v>373</v>
      </c>
    </row>
    <row r="13" spans="2:8" ht="12.75">
      <c r="B13" s="37" t="s">
        <v>374</v>
      </c>
      <c r="H13" s="1"/>
    </row>
    <row r="14" spans="2:8" ht="12.75">
      <c r="B14" s="37" t="s">
        <v>375</v>
      </c>
      <c r="F14" s="1"/>
      <c r="H14" s="1"/>
    </row>
    <row r="15" spans="2:6" ht="12.75">
      <c r="B15" s="37" t="s">
        <v>376</v>
      </c>
      <c r="F15" s="1"/>
    </row>
    <row r="16" ht="12.75">
      <c r="B16" s="37" t="s">
        <v>377</v>
      </c>
    </row>
    <row r="17" ht="12.75">
      <c r="B17" s="37" t="s">
        <v>378</v>
      </c>
    </row>
    <row r="18" ht="12.75">
      <c r="B18" s="37" t="s">
        <v>379</v>
      </c>
    </row>
    <row r="19" ht="12.75">
      <c r="B19" s="37" t="s">
        <v>380</v>
      </c>
    </row>
    <row r="20" spans="2:3" ht="12.75">
      <c r="B20" s="45" t="s">
        <v>381</v>
      </c>
      <c r="C20" s="37" t="s">
        <v>382</v>
      </c>
    </row>
    <row r="21" spans="2:4" ht="12.75">
      <c r="B21" s="37" t="s">
        <v>392</v>
      </c>
      <c r="C21" s="36"/>
      <c r="D21" s="36"/>
    </row>
    <row r="22" ht="12.75">
      <c r="B22" s="37" t="s">
        <v>383</v>
      </c>
    </row>
    <row r="23" spans="2:3" ht="12.75">
      <c r="B23" s="45" t="s">
        <v>384</v>
      </c>
      <c r="C23" s="37" t="s">
        <v>385</v>
      </c>
    </row>
    <row r="24" ht="12.75">
      <c r="B24" s="38" t="s">
        <v>386</v>
      </c>
    </row>
    <row r="25" ht="12.75">
      <c r="B25" s="36" t="s">
        <v>396</v>
      </c>
    </row>
    <row r="26" ht="12.75">
      <c r="B26" s="36" t="s">
        <v>395</v>
      </c>
    </row>
    <row r="27" ht="12.75">
      <c r="B27" s="44" t="s">
        <v>400</v>
      </c>
    </row>
    <row r="28" ht="12.75">
      <c r="B28" t="s">
        <v>401</v>
      </c>
    </row>
    <row r="30" spans="4:6" ht="12.75">
      <c r="D30" s="42" t="s">
        <v>387</v>
      </c>
      <c r="E30" s="42"/>
      <c r="F30" s="43"/>
    </row>
    <row r="31" spans="4:6" ht="12.75">
      <c r="D31" s="43"/>
      <c r="E31" s="43"/>
      <c r="F31" s="43"/>
    </row>
    <row r="32" spans="4:6" ht="12.75">
      <c r="D32" s="42" t="s">
        <v>388</v>
      </c>
      <c r="E32" s="42"/>
      <c r="F32" s="43"/>
    </row>
    <row r="34" ht="16.5">
      <c r="B34" s="39"/>
    </row>
    <row r="35" ht="16.5">
      <c r="B35" s="39"/>
    </row>
    <row r="36" ht="12.75">
      <c r="B36" s="40"/>
    </row>
    <row r="37" ht="12.75">
      <c r="B37" s="41" t="s">
        <v>394</v>
      </c>
    </row>
    <row r="38" ht="12.75">
      <c r="B38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88" zoomScalePageLayoutView="0" workbookViewId="0" topLeftCell="A1">
      <selection activeCell="C8" sqref="C8"/>
    </sheetView>
  </sheetViews>
  <sheetFormatPr defaultColWidth="9.140625" defaultRowHeight="12.75"/>
  <cols>
    <col min="1" max="1" width="3.57421875" style="0" customWidth="1"/>
    <col min="2" max="2" width="15.57421875" style="0" customWidth="1"/>
    <col min="3" max="3" width="17.28125" style="0" customWidth="1"/>
    <col min="4" max="4" width="27.8515625" style="0" customWidth="1"/>
    <col min="5" max="5" width="10.57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738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0" customHeight="1">
      <c r="A4" s="21">
        <v>1</v>
      </c>
      <c r="B4" s="5" t="s">
        <v>528</v>
      </c>
      <c r="C4" s="5" t="s">
        <v>529</v>
      </c>
      <c r="D4" s="5" t="s">
        <v>530</v>
      </c>
      <c r="E4" s="62" t="s">
        <v>677</v>
      </c>
      <c r="F4" s="5">
        <v>1</v>
      </c>
      <c r="G4" s="5">
        <v>3</v>
      </c>
      <c r="H4" s="59"/>
      <c r="I4" s="2"/>
    </row>
    <row r="5" spans="1:9" ht="69" customHeight="1">
      <c r="A5" s="58">
        <v>2</v>
      </c>
      <c r="B5" s="5" t="s">
        <v>619</v>
      </c>
      <c r="C5" s="5" t="s">
        <v>620</v>
      </c>
      <c r="D5" s="5" t="s">
        <v>621</v>
      </c>
      <c r="E5" s="63" t="s">
        <v>677</v>
      </c>
      <c r="F5" s="5">
        <v>1</v>
      </c>
      <c r="G5" s="5">
        <v>3</v>
      </c>
      <c r="H5" s="30"/>
      <c r="I5" s="5"/>
    </row>
    <row r="6" spans="1:9" ht="78" customHeight="1">
      <c r="A6" s="58">
        <v>3</v>
      </c>
      <c r="B6" s="5" t="s">
        <v>622</v>
      </c>
      <c r="C6" s="5" t="s">
        <v>623</v>
      </c>
      <c r="D6" s="5" t="s">
        <v>621</v>
      </c>
      <c r="E6" s="63" t="s">
        <v>677</v>
      </c>
      <c r="F6" s="5">
        <v>1</v>
      </c>
      <c r="G6" s="5">
        <v>3</v>
      </c>
      <c r="H6" s="30"/>
      <c r="I6" s="5"/>
    </row>
    <row r="7" spans="1:9" ht="42" customHeight="1">
      <c r="A7" s="70"/>
      <c r="B7" s="5" t="s">
        <v>191</v>
      </c>
      <c r="C7" s="5" t="s">
        <v>192</v>
      </c>
      <c r="D7" s="5" t="s">
        <v>5</v>
      </c>
      <c r="E7" s="62" t="s">
        <v>677</v>
      </c>
      <c r="F7" s="24">
        <v>1</v>
      </c>
      <c r="G7" s="24">
        <f>F7*3</f>
        <v>3</v>
      </c>
      <c r="H7" s="30"/>
      <c r="I7" s="5"/>
    </row>
    <row r="8" spans="1:9" ht="30" customHeight="1">
      <c r="A8" s="67"/>
      <c r="B8" s="68"/>
      <c r="C8" s="68"/>
      <c r="D8" s="68"/>
      <c r="E8" s="69"/>
      <c r="F8" s="68"/>
      <c r="G8" s="68"/>
      <c r="H8" s="59"/>
      <c r="I8" s="2"/>
    </row>
    <row r="9" spans="1:9" ht="30" customHeight="1">
      <c r="A9" s="67"/>
      <c r="B9" s="68"/>
      <c r="C9" s="68"/>
      <c r="D9" s="68"/>
      <c r="E9" s="69"/>
      <c r="F9" s="68"/>
      <c r="G9" s="68"/>
      <c r="H9" s="59"/>
      <c r="I9" s="2"/>
    </row>
    <row r="10" spans="8:9" ht="12.75">
      <c r="H10" s="53" t="s">
        <v>404</v>
      </c>
      <c r="I10" s="2"/>
    </row>
    <row r="12" spans="2:8" ht="12.75">
      <c r="B12" s="36" t="s">
        <v>391</v>
      </c>
      <c r="F12" s="9"/>
      <c r="G12" s="8"/>
      <c r="H12" s="8"/>
    </row>
    <row r="13" ht="12.75">
      <c r="B13" s="37" t="s">
        <v>373</v>
      </c>
    </row>
    <row r="14" spans="2:8" ht="12.75">
      <c r="B14" s="37" t="s">
        <v>374</v>
      </c>
      <c r="H14" s="1"/>
    </row>
    <row r="15" spans="2:8" ht="12.75">
      <c r="B15" s="37" t="s">
        <v>375</v>
      </c>
      <c r="F15" s="1"/>
      <c r="H15" s="1"/>
    </row>
    <row r="16" spans="2:6" ht="12.75">
      <c r="B16" s="37" t="s">
        <v>376</v>
      </c>
      <c r="F16" s="1"/>
    </row>
    <row r="17" ht="12.75">
      <c r="B17" s="37" t="s">
        <v>377</v>
      </c>
    </row>
    <row r="18" ht="12.75">
      <c r="B18" s="37" t="s">
        <v>378</v>
      </c>
    </row>
    <row r="19" ht="12.75">
      <c r="B19" s="37" t="s">
        <v>379</v>
      </c>
    </row>
    <row r="20" ht="12.75">
      <c r="B20" s="37" t="s">
        <v>380</v>
      </c>
    </row>
    <row r="21" spans="2:3" ht="12.75">
      <c r="B21" s="45" t="s">
        <v>381</v>
      </c>
      <c r="C21" s="37" t="s">
        <v>382</v>
      </c>
    </row>
    <row r="22" spans="2:4" ht="12.75">
      <c r="B22" s="37" t="s">
        <v>392</v>
      </c>
      <c r="C22" s="36"/>
      <c r="D22" s="36"/>
    </row>
    <row r="23" ht="12.75">
      <c r="B23" s="37" t="s">
        <v>383</v>
      </c>
    </row>
    <row r="24" spans="2:3" ht="12.75">
      <c r="B24" s="45" t="s">
        <v>384</v>
      </c>
      <c r="C24" s="37" t="s">
        <v>385</v>
      </c>
    </row>
    <row r="25" ht="12.75">
      <c r="B25" s="38" t="s">
        <v>386</v>
      </c>
    </row>
    <row r="26" ht="12.75">
      <c r="B26" s="36" t="s">
        <v>396</v>
      </c>
    </row>
    <row r="27" ht="12.75">
      <c r="B27" s="36" t="s">
        <v>395</v>
      </c>
    </row>
    <row r="28" ht="12.75">
      <c r="B28" s="44" t="s">
        <v>400</v>
      </c>
    </row>
    <row r="29" ht="12.75">
      <c r="B29" t="s">
        <v>401</v>
      </c>
    </row>
    <row r="31" spans="4:6" ht="12.75">
      <c r="D31" s="42" t="s">
        <v>387</v>
      </c>
      <c r="E31" s="42"/>
      <c r="F31" s="43"/>
    </row>
    <row r="32" spans="4:6" ht="12.75">
      <c r="D32" s="43"/>
      <c r="E32" s="43"/>
      <c r="F32" s="43"/>
    </row>
    <row r="33" spans="4:6" ht="12.75">
      <c r="D33" s="42" t="s">
        <v>388</v>
      </c>
      <c r="E33" s="42"/>
      <c r="F33" s="43"/>
    </row>
    <row r="35" ht="16.5">
      <c r="B35" s="39"/>
    </row>
    <row r="36" ht="16.5">
      <c r="B36" s="39"/>
    </row>
    <row r="37" ht="12.75">
      <c r="B37" s="40"/>
    </row>
    <row r="38" ht="12.75">
      <c r="B38" s="41" t="s">
        <v>394</v>
      </c>
    </row>
    <row r="39" ht="12.75">
      <c r="B39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="90" zoomScaleNormal="90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customWidth="1"/>
    <col min="2" max="2" width="14.8515625" style="0" customWidth="1"/>
    <col min="3" max="3" width="18.7109375" style="0" customWidth="1"/>
    <col min="4" max="4" width="20.57421875" style="0" customWidth="1"/>
    <col min="5" max="5" width="12.140625" style="0" customWidth="1"/>
    <col min="6" max="6" width="13.57421875" style="0" customWidth="1"/>
    <col min="7" max="7" width="13.28125" style="0" customWidth="1"/>
    <col min="8" max="8" width="14.57421875" style="0" customWidth="1"/>
    <col min="9" max="9" width="15.28125" style="0" customWidth="1"/>
  </cols>
  <sheetData>
    <row r="1" spans="1:2" ht="12.75">
      <c r="A1" s="72" t="s">
        <v>317</v>
      </c>
      <c r="B1" s="72"/>
    </row>
    <row r="2" spans="1:9" ht="141" customHeight="1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390</v>
      </c>
      <c r="I2" s="7" t="s">
        <v>399</v>
      </c>
    </row>
    <row r="3" spans="1:9" ht="12.75" customHeight="1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93" customHeight="1">
      <c r="A4" s="2">
        <v>3</v>
      </c>
      <c r="B4" s="6" t="s">
        <v>91</v>
      </c>
      <c r="C4" s="6" t="s">
        <v>331</v>
      </c>
      <c r="D4" s="31" t="s">
        <v>332</v>
      </c>
      <c r="E4" s="62" t="s">
        <v>677</v>
      </c>
      <c r="F4" s="24">
        <v>20</v>
      </c>
      <c r="G4" s="24">
        <f>F4*3</f>
        <v>60</v>
      </c>
      <c r="H4" s="2"/>
      <c r="I4" s="2"/>
    </row>
    <row r="5" spans="6:9" ht="12.75">
      <c r="F5" s="71" t="s">
        <v>398</v>
      </c>
      <c r="G5" s="71"/>
      <c r="H5" s="71"/>
      <c r="I5" s="2"/>
    </row>
    <row r="8" spans="2:9" ht="12.75">
      <c r="B8" s="36" t="s">
        <v>391</v>
      </c>
      <c r="F8" s="9"/>
      <c r="G8" s="8"/>
      <c r="H8" s="8"/>
      <c r="I8" s="8"/>
    </row>
    <row r="9" ht="12.75">
      <c r="B9" s="37" t="s">
        <v>373</v>
      </c>
    </row>
    <row r="10" spans="2:9" ht="12.75">
      <c r="B10" s="37" t="s">
        <v>374</v>
      </c>
      <c r="H10" s="1"/>
      <c r="I10" s="15"/>
    </row>
    <row r="11" spans="2:9" ht="12.75">
      <c r="B11" s="37" t="s">
        <v>375</v>
      </c>
      <c r="F11" s="1"/>
      <c r="H11" s="1"/>
      <c r="I11" s="15"/>
    </row>
    <row r="12" spans="2:6" ht="12.75">
      <c r="B12" s="37" t="s">
        <v>376</v>
      </c>
      <c r="F12" s="1"/>
    </row>
    <row r="13" ht="12.75">
      <c r="B13" s="37" t="s">
        <v>377</v>
      </c>
    </row>
    <row r="14" ht="12.75">
      <c r="B14" s="37" t="s">
        <v>378</v>
      </c>
    </row>
    <row r="15" ht="12.75">
      <c r="B15" s="37" t="s">
        <v>379</v>
      </c>
    </row>
    <row r="16" ht="12.75">
      <c r="B16" s="37" t="s">
        <v>380</v>
      </c>
    </row>
    <row r="17" spans="2:3" ht="12.75">
      <c r="B17" s="45" t="s">
        <v>381</v>
      </c>
      <c r="C17" s="37" t="s">
        <v>382</v>
      </c>
    </row>
    <row r="18" spans="2:4" ht="12.75">
      <c r="B18" s="37" t="s">
        <v>392</v>
      </c>
      <c r="C18" s="36"/>
      <c r="D18" s="36"/>
    </row>
    <row r="19" ht="12.75">
      <c r="B19" s="37" t="s">
        <v>383</v>
      </c>
    </row>
    <row r="20" spans="2:3" ht="12.75">
      <c r="B20" s="45" t="s">
        <v>384</v>
      </c>
      <c r="C20" s="37" t="s">
        <v>385</v>
      </c>
    </row>
    <row r="21" ht="12.75">
      <c r="B21" s="38" t="s">
        <v>386</v>
      </c>
    </row>
    <row r="22" ht="12.75">
      <c r="B22" s="36" t="s">
        <v>396</v>
      </c>
    </row>
    <row r="23" ht="12.75">
      <c r="B23" s="36" t="s">
        <v>395</v>
      </c>
    </row>
    <row r="24" ht="12.75">
      <c r="B24" s="44" t="s">
        <v>400</v>
      </c>
    </row>
    <row r="25" ht="12.75">
      <c r="B25" t="s">
        <v>401</v>
      </c>
    </row>
    <row r="27" spans="4:6" ht="12.75">
      <c r="D27" s="42" t="s">
        <v>387</v>
      </c>
      <c r="E27" s="42"/>
      <c r="F27" s="43"/>
    </row>
    <row r="28" spans="4:6" ht="12.75">
      <c r="D28" s="43"/>
      <c r="E28" s="43"/>
      <c r="F28" s="43"/>
    </row>
    <row r="29" spans="4:6" ht="12.75">
      <c r="D29" s="42" t="s">
        <v>388</v>
      </c>
      <c r="E29" s="42"/>
      <c r="F29" s="43"/>
    </row>
    <row r="31" ht="16.5">
      <c r="B31" s="39"/>
    </row>
    <row r="32" ht="16.5">
      <c r="B32" s="39"/>
    </row>
    <row r="33" ht="12.75">
      <c r="B33" s="40"/>
    </row>
    <row r="34" ht="12.75">
      <c r="B34" s="41" t="s">
        <v>394</v>
      </c>
    </row>
    <row r="35" ht="12.75">
      <c r="B35" s="40" t="s">
        <v>397</v>
      </c>
    </row>
  </sheetData>
  <sheetProtection/>
  <mergeCells count="2">
    <mergeCell ref="F5:H5"/>
    <mergeCell ref="A1:B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90" zoomScalePageLayoutView="0" workbookViewId="0" topLeftCell="A1">
      <selection activeCell="A1" sqref="A1:B1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15.421875" style="0" customWidth="1"/>
    <col min="4" max="4" width="22.28125" style="0" customWidth="1"/>
    <col min="5" max="5" width="12.140625" style="0" customWidth="1"/>
    <col min="6" max="6" width="13.57421875" style="0" customWidth="1"/>
    <col min="7" max="7" width="13.28125" style="0" customWidth="1"/>
    <col min="8" max="8" width="12.28125" style="0" customWidth="1"/>
  </cols>
  <sheetData>
    <row r="1" spans="1:2" ht="12.75">
      <c r="A1" s="74" t="s">
        <v>694</v>
      </c>
      <c r="B1" s="74"/>
    </row>
    <row r="2" spans="1:9" ht="141" customHeight="1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 customHeight="1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133.5" customHeight="1">
      <c r="A4" s="21">
        <v>1</v>
      </c>
      <c r="B4" s="5" t="s">
        <v>111</v>
      </c>
      <c r="C4" s="5" t="s">
        <v>537</v>
      </c>
      <c r="D4" s="5" t="s">
        <v>187</v>
      </c>
      <c r="E4" s="62" t="s">
        <v>677</v>
      </c>
      <c r="F4" s="24">
        <v>15</v>
      </c>
      <c r="G4" s="24">
        <f>F4*3</f>
        <v>45</v>
      </c>
      <c r="H4" s="2"/>
      <c r="I4" s="2"/>
    </row>
    <row r="5" spans="1:9" ht="52.5" customHeight="1">
      <c r="A5" s="21">
        <v>2</v>
      </c>
      <c r="B5" s="5" t="s">
        <v>188</v>
      </c>
      <c r="C5" s="5" t="s">
        <v>189</v>
      </c>
      <c r="D5" s="5" t="s">
        <v>190</v>
      </c>
      <c r="E5" s="62" t="s">
        <v>677</v>
      </c>
      <c r="F5" s="24">
        <v>1</v>
      </c>
      <c r="G5" s="24">
        <f>F5*3</f>
        <v>3</v>
      </c>
      <c r="H5" s="2"/>
      <c r="I5" s="2"/>
    </row>
    <row r="6" spans="1:9" ht="52.5" customHeight="1">
      <c r="A6" s="21">
        <v>3</v>
      </c>
      <c r="B6" s="5" t="s">
        <v>538</v>
      </c>
      <c r="C6" s="5" t="s">
        <v>539</v>
      </c>
      <c r="D6" s="5" t="s">
        <v>540</v>
      </c>
      <c r="E6" s="62" t="s">
        <v>677</v>
      </c>
      <c r="F6" s="24">
        <v>1</v>
      </c>
      <c r="G6" s="24">
        <v>3</v>
      </c>
      <c r="H6" s="2"/>
      <c r="I6" s="2"/>
    </row>
    <row r="7" spans="1:9" ht="52.5" customHeight="1">
      <c r="A7" s="21">
        <v>4</v>
      </c>
      <c r="B7" s="5" t="s">
        <v>541</v>
      </c>
      <c r="C7" s="5" t="s">
        <v>542</v>
      </c>
      <c r="D7" s="5" t="s">
        <v>543</v>
      </c>
      <c r="E7" s="62" t="s">
        <v>677</v>
      </c>
      <c r="F7" s="24">
        <v>1</v>
      </c>
      <c r="G7" s="24">
        <v>3</v>
      </c>
      <c r="H7" s="2"/>
      <c r="I7" s="2"/>
    </row>
    <row r="8" ht="12.75">
      <c r="H8" s="53" t="s">
        <v>404</v>
      </c>
    </row>
    <row r="10" spans="2:8" ht="12.75">
      <c r="B10" s="36" t="s">
        <v>391</v>
      </c>
      <c r="F10" s="9"/>
      <c r="G10" s="8"/>
      <c r="H10" s="8"/>
    </row>
    <row r="11" ht="12.75">
      <c r="B11" s="37" t="s">
        <v>373</v>
      </c>
    </row>
    <row r="12" spans="2:8" ht="12.75">
      <c r="B12" s="37" t="s">
        <v>374</v>
      </c>
      <c r="H12" s="1"/>
    </row>
    <row r="13" spans="2:8" ht="12.75">
      <c r="B13" s="37" t="s">
        <v>375</v>
      </c>
      <c r="F13" s="1"/>
      <c r="H13" s="1"/>
    </row>
    <row r="14" spans="2:6" ht="12.75">
      <c r="B14" s="37" t="s">
        <v>376</v>
      </c>
      <c r="F14" s="1"/>
    </row>
    <row r="15" ht="12.75">
      <c r="B15" s="37" t="s">
        <v>377</v>
      </c>
    </row>
    <row r="16" ht="12.75">
      <c r="B16" s="37" t="s">
        <v>378</v>
      </c>
    </row>
    <row r="17" ht="12.75">
      <c r="B17" s="37" t="s">
        <v>379</v>
      </c>
    </row>
    <row r="18" ht="12.75">
      <c r="B18" s="37" t="s">
        <v>380</v>
      </c>
    </row>
    <row r="19" spans="2:3" ht="12.75">
      <c r="B19" s="45" t="s">
        <v>381</v>
      </c>
      <c r="C19" s="37" t="s">
        <v>382</v>
      </c>
    </row>
    <row r="20" spans="2:4" ht="12.75">
      <c r="B20" s="37" t="s">
        <v>392</v>
      </c>
      <c r="C20" s="36"/>
      <c r="D20" s="36"/>
    </row>
    <row r="21" ht="12.75">
      <c r="B21" s="37" t="s">
        <v>383</v>
      </c>
    </row>
    <row r="22" spans="2:3" ht="12.75">
      <c r="B22" s="45" t="s">
        <v>384</v>
      </c>
      <c r="C22" s="37" t="s">
        <v>385</v>
      </c>
    </row>
    <row r="23" ht="12.75">
      <c r="B23" s="38" t="s">
        <v>386</v>
      </c>
    </row>
    <row r="24" ht="12.75">
      <c r="B24" s="36" t="s">
        <v>396</v>
      </c>
    </row>
    <row r="25" ht="12.75">
      <c r="B25" s="36" t="s">
        <v>395</v>
      </c>
    </row>
    <row r="26" ht="12.75">
      <c r="B26" s="44" t="s">
        <v>400</v>
      </c>
    </row>
    <row r="27" ht="12.75">
      <c r="B27" t="s">
        <v>401</v>
      </c>
    </row>
    <row r="29" spans="4:6" ht="12.75">
      <c r="D29" s="42" t="s">
        <v>387</v>
      </c>
      <c r="E29" s="42"/>
      <c r="F29" s="43"/>
    </row>
    <row r="30" spans="4:6" ht="12.75">
      <c r="D30" s="43"/>
      <c r="E30" s="43"/>
      <c r="F30" s="43"/>
    </row>
    <row r="31" spans="4:6" ht="12.75">
      <c r="D31" s="42" t="s">
        <v>388</v>
      </c>
      <c r="E31" s="42"/>
      <c r="F31" s="43"/>
    </row>
    <row r="33" ht="16.5">
      <c r="B33" s="39"/>
    </row>
    <row r="34" ht="16.5">
      <c r="B34" s="39"/>
    </row>
    <row r="35" ht="12.75">
      <c r="B35" s="40"/>
    </row>
    <row r="36" ht="12.75">
      <c r="B36" s="41" t="s">
        <v>394</v>
      </c>
    </row>
    <row r="37" ht="12.75">
      <c r="B37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5.140625" style="0" customWidth="1"/>
    <col min="2" max="2" width="14.140625" style="0" customWidth="1"/>
    <col min="3" max="3" width="14.7109375" style="0" customWidth="1"/>
    <col min="4" max="4" width="19.8515625" style="0" customWidth="1"/>
    <col min="5" max="5" width="6.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695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s="14" customFormat="1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0" customHeight="1">
      <c r="A4" s="21">
        <v>1</v>
      </c>
      <c r="B4" s="18" t="s">
        <v>199</v>
      </c>
      <c r="C4" s="18" t="s">
        <v>201</v>
      </c>
      <c r="D4" s="18" t="s">
        <v>200</v>
      </c>
      <c r="E4" s="62" t="s">
        <v>677</v>
      </c>
      <c r="F4" s="24">
        <v>2</v>
      </c>
      <c r="G4" s="24">
        <v>6</v>
      </c>
      <c r="H4" s="2"/>
      <c r="I4" s="2"/>
    </row>
    <row r="5" ht="12.75">
      <c r="H5" s="53" t="s">
        <v>404</v>
      </c>
    </row>
    <row r="8" spans="2:8" ht="12.75">
      <c r="B8" s="36" t="s">
        <v>391</v>
      </c>
      <c r="F8" s="9"/>
      <c r="G8" s="8"/>
      <c r="H8" s="8"/>
    </row>
    <row r="9" ht="12.75">
      <c r="B9" s="37" t="s">
        <v>373</v>
      </c>
    </row>
    <row r="10" spans="2:8" ht="12.75">
      <c r="B10" s="37" t="s">
        <v>374</v>
      </c>
      <c r="H10" s="1"/>
    </row>
    <row r="11" spans="2:8" ht="12.75">
      <c r="B11" s="37" t="s">
        <v>375</v>
      </c>
      <c r="F11" s="1"/>
      <c r="H11" s="1"/>
    </row>
    <row r="12" spans="2:6" ht="12.75">
      <c r="B12" s="37" t="s">
        <v>376</v>
      </c>
      <c r="F12" s="1"/>
    </row>
    <row r="13" ht="12.75">
      <c r="B13" s="37" t="s">
        <v>377</v>
      </c>
    </row>
    <row r="14" ht="12.75">
      <c r="B14" s="37" t="s">
        <v>378</v>
      </c>
    </row>
    <row r="15" ht="12.75">
      <c r="B15" s="37" t="s">
        <v>379</v>
      </c>
    </row>
    <row r="16" ht="12.75">
      <c r="B16" s="37" t="s">
        <v>380</v>
      </c>
    </row>
    <row r="17" spans="2:3" ht="12.75">
      <c r="B17" s="45" t="s">
        <v>381</v>
      </c>
      <c r="C17" s="37" t="s">
        <v>382</v>
      </c>
    </row>
    <row r="18" spans="2:4" ht="12.75">
      <c r="B18" s="37" t="s">
        <v>392</v>
      </c>
      <c r="C18" s="36"/>
      <c r="D18" s="36"/>
    </row>
    <row r="19" ht="12.75">
      <c r="B19" s="37" t="s">
        <v>383</v>
      </c>
    </row>
    <row r="20" spans="2:3" ht="12.75">
      <c r="B20" s="45" t="s">
        <v>384</v>
      </c>
      <c r="C20" s="37" t="s">
        <v>385</v>
      </c>
    </row>
    <row r="21" ht="12.75">
      <c r="B21" s="38" t="s">
        <v>386</v>
      </c>
    </row>
    <row r="22" ht="12.75">
      <c r="B22" s="36" t="s">
        <v>396</v>
      </c>
    </row>
    <row r="23" ht="12.75">
      <c r="B23" s="36" t="s">
        <v>395</v>
      </c>
    </row>
    <row r="24" ht="12.75">
      <c r="B24" s="44" t="s">
        <v>400</v>
      </c>
    </row>
    <row r="25" ht="12.75">
      <c r="B25" t="s">
        <v>401</v>
      </c>
    </row>
    <row r="27" spans="4:6" ht="12.75">
      <c r="D27" s="42" t="s">
        <v>387</v>
      </c>
      <c r="E27" s="42"/>
      <c r="F27" s="43"/>
    </row>
    <row r="28" spans="4:6" ht="12.75">
      <c r="D28" s="43"/>
      <c r="E28" s="43"/>
      <c r="F28" s="43"/>
    </row>
    <row r="29" spans="4:6" ht="12.75">
      <c r="D29" s="42" t="s">
        <v>388</v>
      </c>
      <c r="E29" s="42"/>
      <c r="F29" s="43"/>
    </row>
    <row r="31" ht="16.5">
      <c r="B31" s="39"/>
    </row>
    <row r="32" ht="16.5">
      <c r="B32" s="39"/>
    </row>
    <row r="33" ht="12.75">
      <c r="B33" s="40"/>
    </row>
    <row r="34" ht="12.75">
      <c r="B34" s="41" t="s">
        <v>394</v>
      </c>
    </row>
    <row r="35" ht="12.75">
      <c r="B35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3" width="15.8515625" style="0" customWidth="1"/>
    <col min="4" max="4" width="13.140625" style="0" customWidth="1"/>
    <col min="5" max="6" width="11.7109375" style="0" customWidth="1"/>
    <col min="7" max="7" width="13.7109375" style="0" customWidth="1"/>
    <col min="8" max="8" width="12.421875" style="0" customWidth="1"/>
    <col min="9" max="9" width="15.57421875" style="0" customWidth="1"/>
  </cols>
  <sheetData>
    <row r="1" spans="1:2" ht="12.75">
      <c r="A1" s="74" t="s">
        <v>696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0" customHeight="1">
      <c r="A4" s="21">
        <v>1</v>
      </c>
      <c r="B4" s="18" t="s">
        <v>202</v>
      </c>
      <c r="C4" s="18" t="s">
        <v>203</v>
      </c>
      <c r="D4" s="18" t="s">
        <v>544</v>
      </c>
      <c r="E4" s="62" t="s">
        <v>677</v>
      </c>
      <c r="F4" s="24">
        <v>1</v>
      </c>
      <c r="G4" s="24">
        <v>3</v>
      </c>
      <c r="H4" s="2"/>
      <c r="I4" s="2"/>
    </row>
    <row r="5" spans="8:9" ht="12.75">
      <c r="H5" s="53" t="s">
        <v>404</v>
      </c>
      <c r="I5" s="2"/>
    </row>
    <row r="8" spans="2:8" ht="12.75">
      <c r="B8" s="36" t="s">
        <v>391</v>
      </c>
      <c r="F8" s="9"/>
      <c r="G8" s="8"/>
      <c r="H8" s="8"/>
    </row>
    <row r="9" ht="12.75">
      <c r="B9" s="37" t="s">
        <v>373</v>
      </c>
    </row>
    <row r="10" spans="2:8" ht="12.75">
      <c r="B10" s="37" t="s">
        <v>374</v>
      </c>
      <c r="H10" s="1"/>
    </row>
    <row r="11" spans="2:8" ht="12.75">
      <c r="B11" s="37" t="s">
        <v>375</v>
      </c>
      <c r="F11" s="1"/>
      <c r="H11" s="1"/>
    </row>
    <row r="12" spans="2:6" ht="12.75">
      <c r="B12" s="37" t="s">
        <v>376</v>
      </c>
      <c r="F12" s="1"/>
    </row>
    <row r="13" ht="12.75">
      <c r="B13" s="37" t="s">
        <v>377</v>
      </c>
    </row>
    <row r="14" ht="12.75">
      <c r="B14" s="37" t="s">
        <v>378</v>
      </c>
    </row>
    <row r="15" ht="12.75">
      <c r="B15" s="37" t="s">
        <v>379</v>
      </c>
    </row>
    <row r="16" ht="12.75">
      <c r="B16" s="37" t="s">
        <v>380</v>
      </c>
    </row>
    <row r="17" spans="2:3" ht="12.75">
      <c r="B17" s="45" t="s">
        <v>381</v>
      </c>
      <c r="C17" s="37" t="s">
        <v>382</v>
      </c>
    </row>
    <row r="18" spans="2:4" ht="12.75">
      <c r="B18" s="37" t="s">
        <v>392</v>
      </c>
      <c r="C18" s="36"/>
      <c r="D18" s="36"/>
    </row>
    <row r="19" ht="12.75">
      <c r="B19" s="37" t="s">
        <v>383</v>
      </c>
    </row>
    <row r="20" spans="2:3" ht="12.75">
      <c r="B20" s="45" t="s">
        <v>384</v>
      </c>
      <c r="C20" s="37" t="s">
        <v>385</v>
      </c>
    </row>
    <row r="21" ht="12.75">
      <c r="B21" s="38" t="s">
        <v>386</v>
      </c>
    </row>
    <row r="22" ht="12.75">
      <c r="B22" s="36" t="s">
        <v>396</v>
      </c>
    </row>
    <row r="23" ht="12.75">
      <c r="B23" s="36" t="s">
        <v>395</v>
      </c>
    </row>
    <row r="24" ht="12.75">
      <c r="B24" s="44" t="s">
        <v>400</v>
      </c>
    </row>
    <row r="25" ht="12.75">
      <c r="B25" t="s">
        <v>401</v>
      </c>
    </row>
    <row r="27" spans="4:6" ht="12.75">
      <c r="D27" s="42" t="s">
        <v>387</v>
      </c>
      <c r="E27" s="42"/>
      <c r="F27" s="43"/>
    </row>
    <row r="28" spans="4:6" ht="12.75">
      <c r="D28" s="43"/>
      <c r="E28" s="43"/>
      <c r="F28" s="43"/>
    </row>
    <row r="29" spans="4:6" ht="12.75">
      <c r="D29" s="42" t="s">
        <v>388</v>
      </c>
      <c r="E29" s="42"/>
      <c r="F29" s="43"/>
    </row>
    <row r="31" ht="16.5">
      <c r="B31" s="39"/>
    </row>
    <row r="32" ht="16.5">
      <c r="B32" s="39"/>
    </row>
    <row r="33" ht="12.75">
      <c r="B33" s="40"/>
    </row>
    <row r="34" ht="12.75">
      <c r="B34" s="41" t="s">
        <v>394</v>
      </c>
    </row>
    <row r="35" ht="12.75">
      <c r="B35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3" width="15.8515625" style="0" customWidth="1"/>
    <col min="4" max="4" width="13.140625" style="0" customWidth="1"/>
    <col min="5" max="5" width="13.57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697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0" customHeight="1">
      <c r="A4" s="21">
        <v>1</v>
      </c>
      <c r="B4" s="18" t="s">
        <v>545</v>
      </c>
      <c r="C4" s="18" t="s">
        <v>546</v>
      </c>
      <c r="D4" s="18" t="s">
        <v>547</v>
      </c>
      <c r="E4" s="62" t="s">
        <v>677</v>
      </c>
      <c r="F4" s="24">
        <v>1</v>
      </c>
      <c r="G4" s="24">
        <v>3</v>
      </c>
      <c r="H4" s="2"/>
      <c r="I4" s="2"/>
    </row>
    <row r="5" spans="8:9" ht="12.75">
      <c r="H5" s="53" t="s">
        <v>404</v>
      </c>
      <c r="I5" s="2"/>
    </row>
    <row r="8" spans="2:8" ht="12.75">
      <c r="B8" s="36" t="s">
        <v>391</v>
      </c>
      <c r="F8" s="9"/>
      <c r="G8" s="8"/>
      <c r="H8" s="8"/>
    </row>
    <row r="9" ht="12.75">
      <c r="B9" s="37" t="s">
        <v>373</v>
      </c>
    </row>
    <row r="10" spans="2:8" ht="12.75">
      <c r="B10" s="37" t="s">
        <v>374</v>
      </c>
      <c r="H10" s="1"/>
    </row>
    <row r="11" spans="2:8" ht="12.75">
      <c r="B11" s="37" t="s">
        <v>375</v>
      </c>
      <c r="F11" s="1"/>
      <c r="H11" s="1"/>
    </row>
    <row r="12" spans="2:6" ht="12.75">
      <c r="B12" s="37" t="s">
        <v>376</v>
      </c>
      <c r="F12" s="1"/>
    </row>
    <row r="13" ht="12.75">
      <c r="B13" s="37" t="s">
        <v>377</v>
      </c>
    </row>
    <row r="14" ht="12.75">
      <c r="B14" s="37" t="s">
        <v>378</v>
      </c>
    </row>
    <row r="15" ht="12.75">
      <c r="B15" s="37" t="s">
        <v>379</v>
      </c>
    </row>
    <row r="16" ht="12.75">
      <c r="B16" s="37" t="s">
        <v>380</v>
      </c>
    </row>
    <row r="17" spans="2:3" ht="12.75">
      <c r="B17" s="45" t="s">
        <v>381</v>
      </c>
      <c r="C17" s="37" t="s">
        <v>382</v>
      </c>
    </row>
    <row r="18" spans="2:4" ht="12.75">
      <c r="B18" s="37" t="s">
        <v>392</v>
      </c>
      <c r="C18" s="36"/>
      <c r="D18" s="36"/>
    </row>
    <row r="19" ht="12.75">
      <c r="B19" s="37" t="s">
        <v>383</v>
      </c>
    </row>
    <row r="20" spans="2:3" ht="12.75">
      <c r="B20" s="45" t="s">
        <v>384</v>
      </c>
      <c r="C20" s="37" t="s">
        <v>385</v>
      </c>
    </row>
    <row r="21" ht="12.75">
      <c r="B21" s="38" t="s">
        <v>386</v>
      </c>
    </row>
    <row r="22" ht="12.75">
      <c r="B22" s="36" t="s">
        <v>396</v>
      </c>
    </row>
    <row r="23" ht="12.75">
      <c r="B23" s="36" t="s">
        <v>395</v>
      </c>
    </row>
    <row r="24" ht="12.75">
      <c r="B24" s="44" t="s">
        <v>400</v>
      </c>
    </row>
    <row r="25" ht="12.75">
      <c r="B25" t="s">
        <v>401</v>
      </c>
    </row>
    <row r="27" spans="4:6" ht="12.75">
      <c r="D27" s="42" t="s">
        <v>387</v>
      </c>
      <c r="E27" s="42"/>
      <c r="F27" s="43"/>
    </row>
    <row r="28" spans="4:6" ht="12.75">
      <c r="D28" s="43"/>
      <c r="E28" s="43"/>
      <c r="F28" s="43"/>
    </row>
    <row r="29" spans="4:6" ht="12.75">
      <c r="D29" s="42" t="s">
        <v>388</v>
      </c>
      <c r="E29" s="42"/>
      <c r="F29" s="43"/>
    </row>
    <row r="31" ht="16.5">
      <c r="B31" s="39"/>
    </row>
    <row r="32" ht="16.5">
      <c r="B32" s="39"/>
    </row>
    <row r="33" ht="12.75">
      <c r="B33" s="40"/>
    </row>
    <row r="34" ht="12.75">
      <c r="B34" s="41" t="s">
        <v>394</v>
      </c>
    </row>
    <row r="35" ht="12.75">
      <c r="B35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0.7109375" style="0" customWidth="1"/>
    <col min="3" max="3" width="9.00390625" style="0" customWidth="1"/>
    <col min="4" max="4" width="14.7109375" style="0" customWidth="1"/>
    <col min="5" max="5" width="15.00390625" style="0" customWidth="1"/>
    <col min="6" max="6" width="11.7109375" style="0" customWidth="1"/>
    <col min="7" max="7" width="16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698</v>
      </c>
      <c r="B1" s="74"/>
    </row>
    <row r="2" spans="1:9" ht="120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0" customHeight="1">
      <c r="A4" s="21">
        <v>1</v>
      </c>
      <c r="B4" s="18" t="s">
        <v>204</v>
      </c>
      <c r="C4" s="18"/>
      <c r="D4" s="18" t="s">
        <v>205</v>
      </c>
      <c r="E4" s="62" t="s">
        <v>677</v>
      </c>
      <c r="F4" s="24">
        <v>1</v>
      </c>
      <c r="G4" s="24">
        <v>3</v>
      </c>
      <c r="H4" s="2"/>
      <c r="I4" s="2"/>
    </row>
    <row r="5" ht="12.75">
      <c r="H5" s="53" t="s">
        <v>404</v>
      </c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1.00390625" style="0" customWidth="1"/>
    <col min="3" max="3" width="8.28125" style="0" customWidth="1"/>
    <col min="4" max="4" width="16.28125" style="0" customWidth="1"/>
    <col min="5" max="5" width="12.140625" style="0" customWidth="1"/>
    <col min="6" max="6" width="11.7109375" style="0" customWidth="1"/>
    <col min="7" max="7" width="18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699</v>
      </c>
      <c r="B1" s="74"/>
    </row>
    <row r="2" spans="1:9" ht="120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0" customHeight="1">
      <c r="A4" s="21">
        <v>1</v>
      </c>
      <c r="B4" s="18" t="s">
        <v>206</v>
      </c>
      <c r="C4" s="18" t="s">
        <v>207</v>
      </c>
      <c r="D4" s="18" t="s">
        <v>208</v>
      </c>
      <c r="E4" s="62" t="s">
        <v>677</v>
      </c>
      <c r="F4" s="24">
        <v>1</v>
      </c>
      <c r="G4" s="24">
        <v>3</v>
      </c>
      <c r="H4" s="2"/>
      <c r="I4" s="2"/>
    </row>
    <row r="5" ht="12.75">
      <c r="H5" s="53" t="s">
        <v>404</v>
      </c>
    </row>
    <row r="8" spans="2:8" ht="12.75">
      <c r="B8" s="36" t="s">
        <v>391</v>
      </c>
      <c r="F8" s="9"/>
      <c r="G8" s="8"/>
      <c r="H8" s="8"/>
    </row>
    <row r="9" ht="12.75">
      <c r="B9" s="37" t="s">
        <v>373</v>
      </c>
    </row>
    <row r="10" spans="2:8" ht="12.75">
      <c r="B10" s="37" t="s">
        <v>374</v>
      </c>
      <c r="H10" s="1"/>
    </row>
    <row r="11" spans="2:8" ht="12.75">
      <c r="B11" s="37" t="s">
        <v>375</v>
      </c>
      <c r="F11" s="1"/>
      <c r="H11" s="1"/>
    </row>
    <row r="12" spans="2:6" ht="12.75">
      <c r="B12" s="37" t="s">
        <v>376</v>
      </c>
      <c r="F12" s="1"/>
    </row>
    <row r="13" ht="12.75">
      <c r="B13" s="37" t="s">
        <v>377</v>
      </c>
    </row>
    <row r="14" ht="12.75">
      <c r="B14" s="37" t="s">
        <v>378</v>
      </c>
    </row>
    <row r="15" ht="12.75">
      <c r="B15" s="37" t="s">
        <v>379</v>
      </c>
    </row>
    <row r="16" ht="12.75">
      <c r="B16" s="37" t="s">
        <v>380</v>
      </c>
    </row>
    <row r="17" spans="2:3" ht="12.75">
      <c r="B17" s="45" t="s">
        <v>381</v>
      </c>
      <c r="C17" s="37" t="s">
        <v>382</v>
      </c>
    </row>
    <row r="18" spans="2:4" ht="12.75">
      <c r="B18" s="37" t="s">
        <v>392</v>
      </c>
      <c r="C18" s="36"/>
      <c r="D18" s="36"/>
    </row>
    <row r="19" ht="12.75">
      <c r="B19" s="37" t="s">
        <v>383</v>
      </c>
    </row>
    <row r="20" spans="2:3" ht="12.75">
      <c r="B20" s="45" t="s">
        <v>384</v>
      </c>
      <c r="C20" s="37" t="s">
        <v>385</v>
      </c>
    </row>
    <row r="21" ht="12.75">
      <c r="B21" s="38" t="s">
        <v>386</v>
      </c>
    </row>
    <row r="22" ht="12.75">
      <c r="B22" s="36" t="s">
        <v>396</v>
      </c>
    </row>
    <row r="23" ht="12.75">
      <c r="B23" s="36" t="s">
        <v>395</v>
      </c>
    </row>
    <row r="24" ht="12.75">
      <c r="B24" s="44" t="s">
        <v>400</v>
      </c>
    </row>
    <row r="25" ht="12.75">
      <c r="B25" t="s">
        <v>401</v>
      </c>
    </row>
    <row r="27" spans="4:6" ht="12.75">
      <c r="D27" s="42" t="s">
        <v>387</v>
      </c>
      <c r="E27" s="42"/>
      <c r="F27" s="43"/>
    </row>
    <row r="28" spans="4:6" ht="12.75">
      <c r="D28" s="43"/>
      <c r="E28" s="43"/>
      <c r="F28" s="43"/>
    </row>
    <row r="29" spans="4:6" ht="12.75">
      <c r="D29" s="42" t="s">
        <v>388</v>
      </c>
      <c r="E29" s="42"/>
      <c r="F29" s="43"/>
    </row>
    <row r="31" ht="16.5">
      <c r="B31" s="39"/>
    </row>
    <row r="32" ht="16.5">
      <c r="B32" s="39"/>
    </row>
    <row r="33" ht="12.75">
      <c r="B33" s="40"/>
    </row>
    <row r="34" ht="12.75">
      <c r="B34" s="41" t="s">
        <v>394</v>
      </c>
    </row>
    <row r="35" ht="12.75">
      <c r="B35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5.8515625" style="0" customWidth="1"/>
    <col min="4" max="4" width="13.7109375" style="0" customWidth="1"/>
    <col min="5" max="5" width="12.57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700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12.75">
      <c r="A4" s="21">
        <v>1</v>
      </c>
      <c r="B4" s="18" t="s">
        <v>209</v>
      </c>
      <c r="C4" s="5" t="s">
        <v>218</v>
      </c>
      <c r="D4" s="54" t="s">
        <v>33</v>
      </c>
      <c r="E4" s="62" t="s">
        <v>678</v>
      </c>
      <c r="F4" s="24">
        <v>1</v>
      </c>
      <c r="G4" s="24">
        <v>3</v>
      </c>
      <c r="H4" s="5"/>
      <c r="I4" s="5"/>
    </row>
    <row r="5" spans="1:9" ht="12.75">
      <c r="A5" s="21">
        <v>2</v>
      </c>
      <c r="B5" s="18" t="s">
        <v>210</v>
      </c>
      <c r="C5" s="5" t="s">
        <v>548</v>
      </c>
      <c r="D5" s="54" t="s">
        <v>219</v>
      </c>
      <c r="E5" s="62" t="s">
        <v>678</v>
      </c>
      <c r="F5" s="24">
        <v>1</v>
      </c>
      <c r="G5" s="24">
        <v>3</v>
      </c>
      <c r="H5" s="5"/>
      <c r="I5" s="5"/>
    </row>
    <row r="6" spans="1:9" ht="25.5">
      <c r="A6" s="21">
        <v>3</v>
      </c>
      <c r="B6" s="18" t="s">
        <v>211</v>
      </c>
      <c r="C6" s="5" t="s">
        <v>549</v>
      </c>
      <c r="D6" s="54" t="s">
        <v>220</v>
      </c>
      <c r="E6" s="62" t="s">
        <v>678</v>
      </c>
      <c r="F6" s="24">
        <v>1</v>
      </c>
      <c r="G6" s="24">
        <v>3</v>
      </c>
      <c r="H6" s="5"/>
      <c r="I6" s="5"/>
    </row>
    <row r="7" spans="1:9" ht="12.75">
      <c r="A7" s="21">
        <v>4</v>
      </c>
      <c r="B7" s="18" t="s">
        <v>212</v>
      </c>
      <c r="C7" s="5" t="s">
        <v>550</v>
      </c>
      <c r="D7" s="54" t="s">
        <v>33</v>
      </c>
      <c r="E7" s="62" t="s">
        <v>678</v>
      </c>
      <c r="F7" s="24">
        <v>1</v>
      </c>
      <c r="G7" s="24">
        <v>18</v>
      </c>
      <c r="H7" s="5"/>
      <c r="I7" s="5"/>
    </row>
    <row r="8" spans="1:9" ht="12.75">
      <c r="A8" s="21">
        <v>5</v>
      </c>
      <c r="B8" s="18" t="s">
        <v>551</v>
      </c>
      <c r="C8" s="5" t="s">
        <v>552</v>
      </c>
      <c r="D8" s="54" t="s">
        <v>33</v>
      </c>
      <c r="E8" s="62" t="s">
        <v>678</v>
      </c>
      <c r="F8" s="24">
        <v>2</v>
      </c>
      <c r="G8" s="24">
        <v>6</v>
      </c>
      <c r="H8" s="5"/>
      <c r="I8" s="5"/>
    </row>
    <row r="9" spans="1:9" ht="12.75">
      <c r="A9" s="21">
        <v>6</v>
      </c>
      <c r="B9" s="18" t="s">
        <v>553</v>
      </c>
      <c r="C9" s="5" t="s">
        <v>554</v>
      </c>
      <c r="D9" s="54" t="s">
        <v>34</v>
      </c>
      <c r="E9" s="62" t="s">
        <v>678</v>
      </c>
      <c r="F9" s="24">
        <v>2</v>
      </c>
      <c r="G9" s="24">
        <v>6</v>
      </c>
      <c r="H9" s="5"/>
      <c r="I9" s="5"/>
    </row>
    <row r="10" spans="1:9" ht="38.25">
      <c r="A10" s="21">
        <v>7</v>
      </c>
      <c r="B10" s="18" t="s">
        <v>213</v>
      </c>
      <c r="C10" s="5" t="s">
        <v>555</v>
      </c>
      <c r="D10" s="54" t="s">
        <v>33</v>
      </c>
      <c r="E10" s="62" t="s">
        <v>678</v>
      </c>
      <c r="F10" s="24">
        <v>1</v>
      </c>
      <c r="G10" s="24">
        <v>3</v>
      </c>
      <c r="H10" s="5"/>
      <c r="I10" s="5"/>
    </row>
    <row r="11" spans="1:9" ht="12.75">
      <c r="A11" s="21">
        <v>8</v>
      </c>
      <c r="B11" s="18" t="s">
        <v>556</v>
      </c>
      <c r="C11" s="5" t="s">
        <v>557</v>
      </c>
      <c r="D11" s="54" t="s">
        <v>221</v>
      </c>
      <c r="E11" s="62" t="s">
        <v>678</v>
      </c>
      <c r="F11" s="24">
        <v>2</v>
      </c>
      <c r="G11" s="24">
        <v>6</v>
      </c>
      <c r="H11" s="5"/>
      <c r="I11" s="5"/>
    </row>
    <row r="12" spans="1:9" ht="25.5">
      <c r="A12" s="21">
        <v>9</v>
      </c>
      <c r="B12" s="18" t="s">
        <v>558</v>
      </c>
      <c r="C12" s="5" t="s">
        <v>559</v>
      </c>
      <c r="D12" s="54" t="s">
        <v>222</v>
      </c>
      <c r="E12" s="62" t="s">
        <v>678</v>
      </c>
      <c r="F12" s="24">
        <v>2</v>
      </c>
      <c r="G12" s="24">
        <v>6</v>
      </c>
      <c r="H12" s="5"/>
      <c r="I12" s="5"/>
    </row>
    <row r="13" spans="1:9" ht="38.25">
      <c r="A13" s="21">
        <v>10</v>
      </c>
      <c r="B13" s="18" t="s">
        <v>214</v>
      </c>
      <c r="C13" s="5" t="s">
        <v>560</v>
      </c>
      <c r="D13" s="54" t="s">
        <v>33</v>
      </c>
      <c r="E13" s="62" t="s">
        <v>678</v>
      </c>
      <c r="F13" s="24">
        <v>1</v>
      </c>
      <c r="G13" s="24">
        <v>3</v>
      </c>
      <c r="H13" s="5"/>
      <c r="I13" s="5"/>
    </row>
    <row r="14" spans="1:9" ht="36.75" customHeight="1">
      <c r="A14" s="21">
        <v>11</v>
      </c>
      <c r="B14" s="18" t="s">
        <v>215</v>
      </c>
      <c r="C14" s="5" t="s">
        <v>561</v>
      </c>
      <c r="D14" s="54" t="s">
        <v>223</v>
      </c>
      <c r="E14" s="62" t="s">
        <v>678</v>
      </c>
      <c r="F14" s="24">
        <v>1</v>
      </c>
      <c r="G14" s="24">
        <v>3</v>
      </c>
      <c r="H14" s="5"/>
      <c r="I14" s="5"/>
    </row>
    <row r="15" spans="1:9" ht="25.5">
      <c r="A15" s="21">
        <v>12</v>
      </c>
      <c r="B15" s="18" t="s">
        <v>562</v>
      </c>
      <c r="C15" s="5" t="s">
        <v>563</v>
      </c>
      <c r="D15" s="54" t="s">
        <v>33</v>
      </c>
      <c r="E15" s="62" t="s">
        <v>678</v>
      </c>
      <c r="F15" s="24">
        <v>2</v>
      </c>
      <c r="G15" s="24">
        <v>6</v>
      </c>
      <c r="H15" s="5"/>
      <c r="I15" s="5"/>
    </row>
    <row r="16" spans="1:9" ht="12.75">
      <c r="A16" s="21">
        <v>13</v>
      </c>
      <c r="B16" s="18"/>
      <c r="C16" s="5"/>
      <c r="D16" s="54"/>
      <c r="E16" s="62" t="s">
        <v>678</v>
      </c>
      <c r="F16" s="24"/>
      <c r="G16" s="24"/>
      <c r="H16" s="5"/>
      <c r="I16" s="5"/>
    </row>
    <row r="17" spans="1:9" ht="12.75">
      <c r="A17" s="21">
        <v>14</v>
      </c>
      <c r="B17" s="18" t="s">
        <v>216</v>
      </c>
      <c r="C17" s="5" t="s">
        <v>564</v>
      </c>
      <c r="D17" s="54" t="s">
        <v>33</v>
      </c>
      <c r="E17" s="62" t="s">
        <v>678</v>
      </c>
      <c r="F17" s="24">
        <v>1</v>
      </c>
      <c r="G17" s="24">
        <v>6</v>
      </c>
      <c r="H17" s="5"/>
      <c r="I17" s="5"/>
    </row>
    <row r="18" spans="1:9" ht="12.75">
      <c r="A18" s="21">
        <v>15</v>
      </c>
      <c r="B18" s="18" t="s">
        <v>217</v>
      </c>
      <c r="C18" s="5" t="s">
        <v>565</v>
      </c>
      <c r="D18" s="54" t="s">
        <v>33</v>
      </c>
      <c r="E18" s="62" t="s">
        <v>678</v>
      </c>
      <c r="F18" s="24">
        <v>2</v>
      </c>
      <c r="G18" s="24">
        <v>12</v>
      </c>
      <c r="H18" s="5"/>
      <c r="I18" s="5"/>
    </row>
    <row r="19" spans="1:9" ht="12.75">
      <c r="A19" s="21">
        <v>16</v>
      </c>
      <c r="B19" s="18" t="s">
        <v>212</v>
      </c>
      <c r="C19" s="5" t="s">
        <v>566</v>
      </c>
      <c r="D19" s="54" t="s">
        <v>33</v>
      </c>
      <c r="E19" s="62" t="s">
        <v>678</v>
      </c>
      <c r="F19" s="24">
        <v>2</v>
      </c>
      <c r="G19" s="24">
        <v>12</v>
      </c>
      <c r="H19" s="5"/>
      <c r="I19" s="5"/>
    </row>
    <row r="20" spans="1:9" ht="12.75">
      <c r="A20" s="21">
        <v>17</v>
      </c>
      <c r="B20" s="18" t="s">
        <v>567</v>
      </c>
      <c r="C20" s="5" t="s">
        <v>568</v>
      </c>
      <c r="D20" s="54" t="s">
        <v>33</v>
      </c>
      <c r="E20" s="62" t="s">
        <v>678</v>
      </c>
      <c r="F20" s="24">
        <v>1</v>
      </c>
      <c r="G20" s="24">
        <v>3</v>
      </c>
      <c r="H20" s="5"/>
      <c r="I20" s="5"/>
    </row>
    <row r="21" ht="12.75">
      <c r="H21" s="53" t="s">
        <v>404</v>
      </c>
    </row>
    <row r="24" spans="2:8" ht="12.75">
      <c r="B24" s="36" t="s">
        <v>391</v>
      </c>
      <c r="F24" s="9"/>
      <c r="G24" s="8"/>
      <c r="H24" s="8"/>
    </row>
    <row r="25" ht="12.75">
      <c r="B25" s="37" t="s">
        <v>373</v>
      </c>
    </row>
    <row r="26" spans="2:8" ht="12.75">
      <c r="B26" s="37" t="s">
        <v>374</v>
      </c>
      <c r="H26" s="1"/>
    </row>
    <row r="27" spans="2:8" ht="12.75">
      <c r="B27" s="37" t="s">
        <v>375</v>
      </c>
      <c r="F27" s="1"/>
      <c r="H27" s="1"/>
    </row>
    <row r="28" spans="2:6" ht="12.75">
      <c r="B28" s="37" t="s">
        <v>376</v>
      </c>
      <c r="F28" s="1"/>
    </row>
    <row r="29" ht="12.75">
      <c r="B29" s="37" t="s">
        <v>377</v>
      </c>
    </row>
    <row r="30" ht="12.75">
      <c r="B30" s="37" t="s">
        <v>378</v>
      </c>
    </row>
    <row r="31" ht="12.75">
      <c r="B31" s="37" t="s">
        <v>379</v>
      </c>
    </row>
    <row r="32" ht="12.75">
      <c r="B32" s="37" t="s">
        <v>380</v>
      </c>
    </row>
    <row r="33" spans="2:3" ht="12.75">
      <c r="B33" s="45" t="s">
        <v>381</v>
      </c>
      <c r="C33" s="37" t="s">
        <v>382</v>
      </c>
    </row>
    <row r="34" spans="2:4" ht="12.75">
      <c r="B34" s="37" t="s">
        <v>392</v>
      </c>
      <c r="C34" s="36"/>
      <c r="D34" s="36"/>
    </row>
    <row r="35" ht="12.75">
      <c r="B35" s="37" t="s">
        <v>383</v>
      </c>
    </row>
    <row r="36" spans="2:3" ht="12.75">
      <c r="B36" s="45" t="s">
        <v>384</v>
      </c>
      <c r="C36" s="37" t="s">
        <v>385</v>
      </c>
    </row>
    <row r="37" ht="12.75">
      <c r="B37" s="38" t="s">
        <v>386</v>
      </c>
    </row>
    <row r="38" ht="12.75">
      <c r="B38" s="36" t="s">
        <v>396</v>
      </c>
    </row>
    <row r="39" ht="12.75">
      <c r="B39" s="36" t="s">
        <v>395</v>
      </c>
    </row>
    <row r="40" ht="12.75">
      <c r="B40" s="44" t="s">
        <v>400</v>
      </c>
    </row>
    <row r="41" ht="12.75">
      <c r="B41" t="s">
        <v>401</v>
      </c>
    </row>
    <row r="43" spans="4:6" ht="12.75">
      <c r="D43" s="42" t="s">
        <v>387</v>
      </c>
      <c r="E43" s="42"/>
      <c r="F43" s="43"/>
    </row>
    <row r="44" spans="4:6" ht="12.75">
      <c r="D44" s="43"/>
      <c r="E44" s="43"/>
      <c r="F44" s="43"/>
    </row>
    <row r="45" spans="4:6" ht="12.75">
      <c r="D45" s="42" t="s">
        <v>388</v>
      </c>
      <c r="E45" s="42"/>
      <c r="F45" s="43"/>
    </row>
    <row r="47" ht="16.5">
      <c r="B47" s="39"/>
    </row>
    <row r="48" ht="16.5">
      <c r="B48" s="39"/>
    </row>
    <row r="49" ht="12.75">
      <c r="B49" s="40"/>
    </row>
    <row r="50" ht="12.75">
      <c r="B50" s="41" t="s">
        <v>394</v>
      </c>
    </row>
    <row r="51" ht="12.75">
      <c r="B51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1.7109375" style="0" customWidth="1"/>
    <col min="4" max="4" width="18.57421875" style="0" customWidth="1"/>
    <col min="5" max="5" width="13.57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701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8.25">
      <c r="A4" s="21">
        <v>1</v>
      </c>
      <c r="B4" s="55" t="s">
        <v>224</v>
      </c>
      <c r="C4" s="55" t="s">
        <v>226</v>
      </c>
      <c r="D4" s="55" t="s">
        <v>228</v>
      </c>
      <c r="E4" s="62" t="s">
        <v>677</v>
      </c>
      <c r="F4" s="24">
        <v>1</v>
      </c>
      <c r="G4" s="24">
        <v>3</v>
      </c>
      <c r="H4" s="5"/>
      <c r="I4" s="5"/>
    </row>
    <row r="5" spans="1:9" ht="38.25">
      <c r="A5" s="21">
        <v>2</v>
      </c>
      <c r="B5" s="55" t="s">
        <v>225</v>
      </c>
      <c r="C5" s="55" t="s">
        <v>227</v>
      </c>
      <c r="D5" s="55" t="s">
        <v>229</v>
      </c>
      <c r="E5" s="62" t="s">
        <v>677</v>
      </c>
      <c r="F5" s="24">
        <v>1</v>
      </c>
      <c r="G5" s="24">
        <v>3</v>
      </c>
      <c r="H5" s="5"/>
      <c r="I5" s="5"/>
    </row>
    <row r="6" spans="1:9" ht="63.75">
      <c r="A6" s="21">
        <v>3</v>
      </c>
      <c r="B6" s="55" t="s">
        <v>230</v>
      </c>
      <c r="C6" s="5" t="s">
        <v>231</v>
      </c>
      <c r="D6" s="55" t="s">
        <v>232</v>
      </c>
      <c r="E6" s="62" t="s">
        <v>677</v>
      </c>
      <c r="F6" s="24">
        <v>1</v>
      </c>
      <c r="G6" s="24">
        <v>3</v>
      </c>
      <c r="H6" s="5"/>
      <c r="I6" s="5"/>
    </row>
    <row r="7" spans="8:9" ht="12.75">
      <c r="H7" s="53" t="s">
        <v>404</v>
      </c>
      <c r="I7" s="2"/>
    </row>
    <row r="10" spans="2:8" ht="12.75">
      <c r="B10" s="36" t="s">
        <v>391</v>
      </c>
      <c r="F10" s="9"/>
      <c r="G10" s="8"/>
      <c r="H10" s="8"/>
    </row>
    <row r="11" ht="12.75">
      <c r="B11" s="37" t="s">
        <v>373</v>
      </c>
    </row>
    <row r="12" spans="2:8" ht="12.75">
      <c r="B12" s="37" t="s">
        <v>374</v>
      </c>
      <c r="H12" s="1"/>
    </row>
    <row r="13" spans="2:8" ht="12.75">
      <c r="B13" s="37" t="s">
        <v>375</v>
      </c>
      <c r="F13" s="1"/>
      <c r="H13" s="1"/>
    </row>
    <row r="14" spans="2:6" ht="12.75">
      <c r="B14" s="37" t="s">
        <v>376</v>
      </c>
      <c r="F14" s="1"/>
    </row>
    <row r="15" ht="12.75">
      <c r="B15" s="37" t="s">
        <v>377</v>
      </c>
    </row>
    <row r="16" ht="12.75">
      <c r="B16" s="37" t="s">
        <v>378</v>
      </c>
    </row>
    <row r="17" ht="12.75">
      <c r="B17" s="37" t="s">
        <v>379</v>
      </c>
    </row>
    <row r="18" ht="12.75">
      <c r="B18" s="37" t="s">
        <v>380</v>
      </c>
    </row>
    <row r="19" spans="2:3" ht="12.75">
      <c r="B19" s="45" t="s">
        <v>381</v>
      </c>
      <c r="C19" s="37" t="s">
        <v>382</v>
      </c>
    </row>
    <row r="20" spans="2:4" ht="12.75">
      <c r="B20" s="37" t="s">
        <v>392</v>
      </c>
      <c r="C20" s="36"/>
      <c r="D20" s="36"/>
    </row>
    <row r="21" ht="12.75">
      <c r="B21" s="37" t="s">
        <v>383</v>
      </c>
    </row>
    <row r="22" spans="2:3" ht="12.75">
      <c r="B22" s="45" t="s">
        <v>384</v>
      </c>
      <c r="C22" s="37" t="s">
        <v>385</v>
      </c>
    </row>
    <row r="23" ht="12.75">
      <c r="B23" s="38" t="s">
        <v>386</v>
      </c>
    </row>
    <row r="24" ht="12.75">
      <c r="B24" s="36" t="s">
        <v>396</v>
      </c>
    </row>
    <row r="25" ht="12.75">
      <c r="B25" s="36" t="s">
        <v>395</v>
      </c>
    </row>
    <row r="26" ht="12.75">
      <c r="B26" s="44" t="s">
        <v>400</v>
      </c>
    </row>
    <row r="27" ht="12.75">
      <c r="B27" t="s">
        <v>401</v>
      </c>
    </row>
    <row r="29" spans="4:6" ht="12.75">
      <c r="D29" s="42" t="s">
        <v>387</v>
      </c>
      <c r="E29" s="42"/>
      <c r="F29" s="43"/>
    </row>
    <row r="30" spans="4:6" ht="12.75">
      <c r="D30" s="43"/>
      <c r="E30" s="43"/>
      <c r="F30" s="43"/>
    </row>
    <row r="31" spans="4:6" ht="12.75">
      <c r="D31" s="42" t="s">
        <v>388</v>
      </c>
      <c r="E31" s="42"/>
      <c r="F31" s="43"/>
    </row>
    <row r="33" ht="16.5">
      <c r="B33" s="39"/>
    </row>
    <row r="34" ht="16.5">
      <c r="B34" s="39"/>
    </row>
    <row r="35" ht="12.75">
      <c r="B35" s="40"/>
    </row>
    <row r="36" ht="12.75">
      <c r="B36" s="41" t="s">
        <v>394</v>
      </c>
    </row>
    <row r="37" ht="12.75">
      <c r="B37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90" zoomScalePageLayoutView="0" workbookViewId="0" topLeftCell="A1">
      <selection activeCell="A1" sqref="A1:B1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15.421875" style="0" customWidth="1"/>
    <col min="4" max="4" width="21.8515625" style="0" customWidth="1"/>
    <col min="5" max="5" width="12.140625" style="0" customWidth="1"/>
    <col min="6" max="6" width="8.28125" style="0" customWidth="1"/>
    <col min="7" max="7" width="13.28125" style="0" customWidth="1"/>
    <col min="8" max="8" width="12.28125" style="0" customWidth="1"/>
    <col min="9" max="9" width="13.00390625" style="0" customWidth="1"/>
  </cols>
  <sheetData>
    <row r="1" spans="1:2" ht="12.75">
      <c r="A1" s="74" t="s">
        <v>702</v>
      </c>
      <c r="B1" s="74"/>
    </row>
    <row r="2" spans="1:9" ht="141" customHeight="1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 customHeight="1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12.75">
      <c r="A4" s="21">
        <v>1</v>
      </c>
      <c r="B4" s="55" t="s">
        <v>235</v>
      </c>
      <c r="C4" s="19" t="s">
        <v>237</v>
      </c>
      <c r="D4" s="55" t="s">
        <v>239</v>
      </c>
      <c r="E4" s="62" t="s">
        <v>677</v>
      </c>
      <c r="F4" s="24">
        <v>1</v>
      </c>
      <c r="G4" s="24">
        <v>3</v>
      </c>
      <c r="H4" s="2"/>
      <c r="I4" s="2"/>
    </row>
    <row r="5" spans="1:9" ht="38.25">
      <c r="A5" s="21">
        <v>2</v>
      </c>
      <c r="B5" s="55" t="s">
        <v>236</v>
      </c>
      <c r="C5" s="19" t="s">
        <v>238</v>
      </c>
      <c r="D5" s="55" t="s">
        <v>240</v>
      </c>
      <c r="E5" s="62" t="s">
        <v>677</v>
      </c>
      <c r="F5" s="24">
        <v>1</v>
      </c>
      <c r="G5" s="24">
        <v>3</v>
      </c>
      <c r="H5" s="2"/>
      <c r="I5" s="2"/>
    </row>
    <row r="6" spans="1:9" ht="41.25" customHeight="1">
      <c r="A6" s="21">
        <v>3</v>
      </c>
      <c r="B6" s="55" t="s">
        <v>236</v>
      </c>
      <c r="C6" s="19" t="s">
        <v>570</v>
      </c>
      <c r="D6" s="55" t="s">
        <v>239</v>
      </c>
      <c r="E6" s="62" t="s">
        <v>677</v>
      </c>
      <c r="F6" s="24">
        <v>1</v>
      </c>
      <c r="G6" s="24">
        <v>3</v>
      </c>
      <c r="H6" s="2"/>
      <c r="I6" s="2"/>
    </row>
    <row r="7" spans="1:8" ht="25.5" customHeight="1">
      <c r="A7" s="21">
        <v>4</v>
      </c>
      <c r="B7" s="55" t="s">
        <v>233</v>
      </c>
      <c r="C7" s="5" t="s">
        <v>234</v>
      </c>
      <c r="D7" s="55" t="s">
        <v>569</v>
      </c>
      <c r="E7" s="62" t="s">
        <v>677</v>
      </c>
      <c r="F7" s="24">
        <v>1</v>
      </c>
      <c r="G7" s="24">
        <v>3</v>
      </c>
      <c r="H7" s="59"/>
    </row>
    <row r="8" ht="12.75">
      <c r="H8" s="53" t="s">
        <v>404</v>
      </c>
    </row>
    <row r="11" spans="2:8" ht="12.75">
      <c r="B11" s="36" t="s">
        <v>391</v>
      </c>
      <c r="F11" s="9"/>
      <c r="G11" s="8"/>
      <c r="H11" s="8"/>
    </row>
    <row r="12" ht="12.75">
      <c r="B12" s="37" t="s">
        <v>373</v>
      </c>
    </row>
    <row r="13" spans="2:8" ht="12.75">
      <c r="B13" s="37" t="s">
        <v>374</v>
      </c>
      <c r="H13" s="1"/>
    </row>
    <row r="14" spans="2:8" ht="12.75">
      <c r="B14" s="37" t="s">
        <v>375</v>
      </c>
      <c r="F14" s="1"/>
      <c r="H14" s="1"/>
    </row>
    <row r="15" spans="2:6" ht="12.75">
      <c r="B15" s="37" t="s">
        <v>376</v>
      </c>
      <c r="F15" s="1"/>
    </row>
    <row r="16" ht="12.75">
      <c r="B16" s="37" t="s">
        <v>377</v>
      </c>
    </row>
    <row r="17" ht="12.75">
      <c r="B17" s="37" t="s">
        <v>378</v>
      </c>
    </row>
    <row r="18" ht="12.75">
      <c r="B18" s="37" t="s">
        <v>379</v>
      </c>
    </row>
    <row r="19" ht="12.75">
      <c r="B19" s="37" t="s">
        <v>380</v>
      </c>
    </row>
    <row r="20" spans="2:3" ht="12.75">
      <c r="B20" s="45" t="s">
        <v>381</v>
      </c>
      <c r="C20" s="37" t="s">
        <v>382</v>
      </c>
    </row>
    <row r="21" spans="2:4" ht="12.75">
      <c r="B21" s="37" t="s">
        <v>392</v>
      </c>
      <c r="C21" s="36"/>
      <c r="D21" s="36"/>
    </row>
    <row r="22" ht="12.75">
      <c r="B22" s="37" t="s">
        <v>383</v>
      </c>
    </row>
    <row r="23" spans="2:3" ht="12.75">
      <c r="B23" s="45" t="s">
        <v>384</v>
      </c>
      <c r="C23" s="37" t="s">
        <v>385</v>
      </c>
    </row>
    <row r="24" ht="12.75">
      <c r="B24" s="38" t="s">
        <v>386</v>
      </c>
    </row>
    <row r="25" ht="12.75">
      <c r="B25" s="36" t="s">
        <v>396</v>
      </c>
    </row>
    <row r="26" ht="12.75">
      <c r="B26" s="36" t="s">
        <v>395</v>
      </c>
    </row>
    <row r="27" ht="12.75">
      <c r="B27" s="44" t="s">
        <v>400</v>
      </c>
    </row>
    <row r="28" ht="12.75">
      <c r="B28" t="s">
        <v>401</v>
      </c>
    </row>
    <row r="30" spans="4:6" ht="12.75">
      <c r="D30" s="42" t="s">
        <v>387</v>
      </c>
      <c r="E30" s="42"/>
      <c r="F30" s="43"/>
    </row>
    <row r="31" spans="4:6" ht="12.75">
      <c r="D31" s="43"/>
      <c r="E31" s="43"/>
      <c r="F31" s="43"/>
    </row>
    <row r="32" spans="4:6" ht="12.75">
      <c r="D32" s="42" t="s">
        <v>388</v>
      </c>
      <c r="E32" s="42"/>
      <c r="F32" s="43"/>
    </row>
    <row r="34" ht="16.5">
      <c r="B34" s="39"/>
    </row>
    <row r="35" ht="16.5">
      <c r="B35" s="39"/>
    </row>
    <row r="36" ht="12.75">
      <c r="B36" s="40"/>
    </row>
    <row r="37" ht="12.75">
      <c r="B37" s="41" t="s">
        <v>394</v>
      </c>
    </row>
    <row r="38" ht="12.75">
      <c r="B38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90" zoomScalePageLayoutView="0" workbookViewId="0" topLeftCell="A1">
      <selection activeCell="A1" sqref="A1:B1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15.421875" style="0" customWidth="1"/>
    <col min="4" max="4" width="16.7109375" style="0" customWidth="1"/>
    <col min="5" max="5" width="12.140625" style="0" customWidth="1"/>
    <col min="6" max="6" width="11.28125" style="0" customWidth="1"/>
    <col min="7" max="7" width="13.28125" style="0" customWidth="1"/>
    <col min="8" max="8" width="12.28125" style="0" customWidth="1"/>
    <col min="9" max="9" width="11.57421875" style="0" customWidth="1"/>
  </cols>
  <sheetData>
    <row r="1" spans="1:2" ht="12.75">
      <c r="A1" s="74" t="s">
        <v>703</v>
      </c>
      <c r="B1" s="74"/>
    </row>
    <row r="2" spans="1:9" ht="141" customHeight="1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 customHeight="1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25.5">
      <c r="A4" s="21">
        <v>1</v>
      </c>
      <c r="B4" s="5" t="s">
        <v>100</v>
      </c>
      <c r="C4" s="5" t="s">
        <v>4</v>
      </c>
      <c r="D4" s="48" t="s">
        <v>5</v>
      </c>
      <c r="E4" s="62" t="s">
        <v>677</v>
      </c>
      <c r="F4" s="26">
        <v>1</v>
      </c>
      <c r="G4" s="24">
        <f>F4*3</f>
        <v>3</v>
      </c>
      <c r="H4" s="2"/>
      <c r="I4" s="2"/>
    </row>
    <row r="5" spans="1:9" ht="51">
      <c r="A5" s="21">
        <v>2</v>
      </c>
      <c r="B5" s="5" t="s">
        <v>101</v>
      </c>
      <c r="C5" s="5" t="s">
        <v>6</v>
      </c>
      <c r="D5" s="48" t="s">
        <v>7</v>
      </c>
      <c r="E5" s="62" t="s">
        <v>677</v>
      </c>
      <c r="F5" s="26">
        <v>2</v>
      </c>
      <c r="G5" s="24">
        <f>F5*3</f>
        <v>6</v>
      </c>
      <c r="H5" s="2"/>
      <c r="I5" s="2"/>
    </row>
    <row r="6" ht="12.75">
      <c r="H6" s="53" t="s">
        <v>404</v>
      </c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7109375" style="0" customWidth="1"/>
    <col min="2" max="2" width="19.7109375" style="0" customWidth="1"/>
    <col min="3" max="3" width="15.421875" style="0" customWidth="1"/>
    <col min="4" max="4" width="20.7109375" style="0" customWidth="1"/>
    <col min="5" max="5" width="13.28125" style="0" customWidth="1"/>
    <col min="6" max="6" width="13.57421875" style="0" customWidth="1"/>
    <col min="7" max="7" width="13.28125" style="0" customWidth="1"/>
    <col min="8" max="8" width="13.8515625" style="0" customWidth="1"/>
    <col min="9" max="9" width="12.140625" style="0" customWidth="1"/>
  </cols>
  <sheetData>
    <row r="1" spans="1:2" ht="12.75">
      <c r="A1" s="72" t="s">
        <v>679</v>
      </c>
      <c r="B1" s="72"/>
    </row>
    <row r="2" spans="1:9" ht="141" customHeight="1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390</v>
      </c>
      <c r="I2" s="7" t="s">
        <v>399</v>
      </c>
    </row>
    <row r="3" spans="1:9" ht="12.75" customHeight="1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41.25" customHeight="1">
      <c r="A4" s="21">
        <v>1</v>
      </c>
      <c r="B4" s="29" t="s">
        <v>333</v>
      </c>
      <c r="C4" s="46" t="s">
        <v>334</v>
      </c>
      <c r="D4" s="46" t="s">
        <v>335</v>
      </c>
      <c r="E4" s="62" t="s">
        <v>677</v>
      </c>
      <c r="F4" s="24">
        <v>1</v>
      </c>
      <c r="G4" s="24">
        <v>6</v>
      </c>
      <c r="H4" s="2"/>
      <c r="I4" s="2"/>
    </row>
    <row r="5" spans="6:9" ht="12.75">
      <c r="F5" s="71" t="s">
        <v>398</v>
      </c>
      <c r="G5" s="71"/>
      <c r="H5" s="71"/>
      <c r="I5" s="2"/>
    </row>
    <row r="7" spans="2:9" ht="12.75">
      <c r="B7" s="22"/>
      <c r="C7" s="8"/>
      <c r="D7" s="9"/>
      <c r="E7" s="9"/>
      <c r="F7" s="8"/>
      <c r="G7" s="8"/>
      <c r="H7" s="8"/>
      <c r="I7" s="9"/>
    </row>
    <row r="8" spans="2:9" ht="12.75">
      <c r="B8" s="36" t="s">
        <v>391</v>
      </c>
      <c r="F8" s="9"/>
      <c r="G8" s="8"/>
      <c r="H8" s="8"/>
      <c r="I8" s="8"/>
    </row>
    <row r="9" ht="12.75">
      <c r="B9" s="37" t="s">
        <v>373</v>
      </c>
    </row>
    <row r="10" spans="2:9" ht="12.75">
      <c r="B10" s="37" t="s">
        <v>374</v>
      </c>
      <c r="H10" s="1"/>
      <c r="I10" s="15"/>
    </row>
    <row r="11" spans="2:9" ht="12.75">
      <c r="B11" s="37" t="s">
        <v>375</v>
      </c>
      <c r="F11" s="1"/>
      <c r="H11" s="1"/>
      <c r="I11" s="15"/>
    </row>
    <row r="12" spans="2:6" ht="12.75">
      <c r="B12" s="37" t="s">
        <v>376</v>
      </c>
      <c r="F12" s="1"/>
    </row>
    <row r="13" ht="12.75">
      <c r="B13" s="37" t="s">
        <v>377</v>
      </c>
    </row>
    <row r="14" ht="12.75">
      <c r="B14" s="37" t="s">
        <v>378</v>
      </c>
    </row>
    <row r="15" ht="12.75">
      <c r="B15" s="37" t="s">
        <v>379</v>
      </c>
    </row>
    <row r="16" ht="12.75">
      <c r="B16" s="37" t="s">
        <v>380</v>
      </c>
    </row>
    <row r="17" spans="2:3" ht="12.75">
      <c r="B17" s="45" t="s">
        <v>381</v>
      </c>
      <c r="C17" s="37" t="s">
        <v>382</v>
      </c>
    </row>
    <row r="18" spans="2:4" ht="12.75">
      <c r="B18" s="37" t="s">
        <v>392</v>
      </c>
      <c r="C18" s="36"/>
      <c r="D18" s="36"/>
    </row>
    <row r="19" ht="12.75">
      <c r="B19" s="37" t="s">
        <v>383</v>
      </c>
    </row>
    <row r="20" spans="2:3" ht="12.75">
      <c r="B20" s="45" t="s">
        <v>384</v>
      </c>
      <c r="C20" s="37" t="s">
        <v>385</v>
      </c>
    </row>
    <row r="21" ht="12.75">
      <c r="B21" s="38" t="s">
        <v>386</v>
      </c>
    </row>
    <row r="22" ht="12.75">
      <c r="B22" s="36" t="s">
        <v>396</v>
      </c>
    </row>
    <row r="23" ht="12.75">
      <c r="B23" s="36" t="s">
        <v>395</v>
      </c>
    </row>
    <row r="24" ht="12.75">
      <c r="B24" s="44" t="s">
        <v>400</v>
      </c>
    </row>
    <row r="25" ht="12.75">
      <c r="B25" t="s">
        <v>401</v>
      </c>
    </row>
    <row r="27" spans="4:6" ht="12.75">
      <c r="D27" s="42" t="s">
        <v>387</v>
      </c>
      <c r="E27" s="42"/>
      <c r="F27" s="43"/>
    </row>
    <row r="28" spans="4:6" ht="12.75">
      <c r="D28" s="43"/>
      <c r="E28" s="43"/>
      <c r="F28" s="43"/>
    </row>
    <row r="29" spans="4:6" ht="12.75">
      <c r="D29" s="42" t="s">
        <v>388</v>
      </c>
      <c r="E29" s="42"/>
      <c r="F29" s="43"/>
    </row>
    <row r="31" ht="16.5">
      <c r="B31" s="39"/>
    </row>
    <row r="32" ht="16.5">
      <c r="B32" s="39"/>
    </row>
    <row r="33" ht="12.75">
      <c r="B33" s="40"/>
    </row>
    <row r="34" ht="12.75">
      <c r="B34" s="41" t="s">
        <v>394</v>
      </c>
    </row>
    <row r="35" ht="12.75">
      <c r="B35" s="40" t="s">
        <v>397</v>
      </c>
    </row>
  </sheetData>
  <sheetProtection/>
  <mergeCells count="2">
    <mergeCell ref="F5:H5"/>
    <mergeCell ref="A1:B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7"/>
  <sheetViews>
    <sheetView zoomScale="90" zoomScaleNormal="90" zoomScaleSheetLayoutView="88" zoomScalePageLayoutView="0" workbookViewId="0" topLeftCell="A1">
      <selection activeCell="B19" sqref="B19"/>
    </sheetView>
  </sheetViews>
  <sheetFormatPr defaultColWidth="9.140625" defaultRowHeight="12.75"/>
  <cols>
    <col min="1" max="1" width="5.28125" style="0" customWidth="1"/>
    <col min="2" max="2" width="25.57421875" style="0" customWidth="1"/>
    <col min="3" max="3" width="10.28125" style="0" customWidth="1"/>
    <col min="4" max="4" width="18.57421875" style="0" customWidth="1"/>
    <col min="5" max="5" width="12.57421875" style="0" customWidth="1"/>
    <col min="6" max="6" width="9.421875" style="0" customWidth="1"/>
    <col min="7" max="7" width="13.7109375" style="0" customWidth="1"/>
    <col min="8" max="8" width="12.421875" style="0" customWidth="1"/>
    <col min="9" max="9" width="15.421875" style="0" customWidth="1"/>
  </cols>
  <sheetData>
    <row r="1" spans="1:2" ht="12.75">
      <c r="A1" s="74" t="s">
        <v>704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6" customHeight="1">
      <c r="A4" s="21">
        <v>1</v>
      </c>
      <c r="B4" s="18" t="s">
        <v>241</v>
      </c>
      <c r="C4" s="5" t="s">
        <v>242</v>
      </c>
      <c r="D4" s="18" t="s">
        <v>243</v>
      </c>
      <c r="E4" s="62" t="s">
        <v>678</v>
      </c>
      <c r="F4" s="24">
        <v>3</v>
      </c>
      <c r="G4" s="65">
        <v>9</v>
      </c>
      <c r="H4" s="5"/>
      <c r="I4" s="5"/>
    </row>
    <row r="5" spans="1:9" ht="36.75" customHeight="1">
      <c r="A5" s="21">
        <v>2</v>
      </c>
      <c r="B5" s="18" t="s">
        <v>244</v>
      </c>
      <c r="C5" s="18" t="s">
        <v>245</v>
      </c>
      <c r="D5" s="18" t="s">
        <v>246</v>
      </c>
      <c r="E5" s="62" t="s">
        <v>678</v>
      </c>
      <c r="F5" s="65">
        <v>3</v>
      </c>
      <c r="G5" s="65">
        <v>3</v>
      </c>
      <c r="H5" s="5"/>
      <c r="I5" s="5"/>
    </row>
    <row r="6" spans="1:9" ht="61.5" customHeight="1">
      <c r="A6" s="21">
        <v>3</v>
      </c>
      <c r="B6" s="18" t="s">
        <v>247</v>
      </c>
      <c r="C6" s="18" t="s">
        <v>248</v>
      </c>
      <c r="D6" s="18" t="s">
        <v>243</v>
      </c>
      <c r="E6" s="62" t="s">
        <v>678</v>
      </c>
      <c r="F6" s="24">
        <v>1</v>
      </c>
      <c r="G6" s="65">
        <v>6</v>
      </c>
      <c r="H6" s="5"/>
      <c r="I6" s="5"/>
    </row>
    <row r="7" spans="1:9" ht="25.5">
      <c r="A7" s="21">
        <v>4</v>
      </c>
      <c r="B7" s="18" t="s">
        <v>249</v>
      </c>
      <c r="C7" s="18" t="s">
        <v>250</v>
      </c>
      <c r="D7" s="18" t="s">
        <v>251</v>
      </c>
      <c r="E7" s="62" t="s">
        <v>678</v>
      </c>
      <c r="F7" s="24">
        <v>1</v>
      </c>
      <c r="G7" s="24">
        <v>6</v>
      </c>
      <c r="H7" s="5"/>
      <c r="I7" s="5"/>
    </row>
    <row r="8" spans="1:9" ht="36" customHeight="1">
      <c r="A8" s="21">
        <v>5</v>
      </c>
      <c r="B8" s="18" t="s">
        <v>252</v>
      </c>
      <c r="C8" s="18" t="s">
        <v>248</v>
      </c>
      <c r="D8" s="18" t="s">
        <v>251</v>
      </c>
      <c r="E8" s="62" t="s">
        <v>678</v>
      </c>
      <c r="F8" s="24">
        <v>1</v>
      </c>
      <c r="G8" s="24">
        <v>6</v>
      </c>
      <c r="H8" s="5"/>
      <c r="I8" s="5"/>
    </row>
    <row r="9" spans="1:9" ht="51">
      <c r="A9" s="21">
        <v>6</v>
      </c>
      <c r="B9" s="55" t="s">
        <v>236</v>
      </c>
      <c r="C9" s="19" t="s">
        <v>253</v>
      </c>
      <c r="D9" s="18" t="s">
        <v>254</v>
      </c>
      <c r="E9" s="62" t="s">
        <v>678</v>
      </c>
      <c r="F9" s="24">
        <v>1</v>
      </c>
      <c r="G9" s="24">
        <v>6</v>
      </c>
      <c r="H9" s="5"/>
      <c r="I9" s="5"/>
    </row>
    <row r="10" spans="1:9" ht="51">
      <c r="A10" s="21">
        <v>7</v>
      </c>
      <c r="B10" s="55" t="s">
        <v>236</v>
      </c>
      <c r="C10" s="19" t="s">
        <v>253</v>
      </c>
      <c r="D10" s="18" t="s">
        <v>254</v>
      </c>
      <c r="E10" s="62" t="s">
        <v>678</v>
      </c>
      <c r="F10" s="24">
        <v>1</v>
      </c>
      <c r="G10" s="24">
        <v>6</v>
      </c>
      <c r="H10" s="5"/>
      <c r="I10" s="5"/>
    </row>
    <row r="11" spans="1:9" ht="51">
      <c r="A11" s="21">
        <v>8</v>
      </c>
      <c r="B11" s="55" t="s">
        <v>236</v>
      </c>
      <c r="C11" s="19" t="s">
        <v>253</v>
      </c>
      <c r="D11" s="18" t="s">
        <v>254</v>
      </c>
      <c r="E11" s="62" t="s">
        <v>678</v>
      </c>
      <c r="F11" s="24">
        <v>1</v>
      </c>
      <c r="G11" s="24">
        <v>6</v>
      </c>
      <c r="H11" s="5"/>
      <c r="I11" s="5"/>
    </row>
    <row r="12" spans="1:9" ht="51">
      <c r="A12" s="21">
        <v>9</v>
      </c>
      <c r="B12" s="55" t="s">
        <v>236</v>
      </c>
      <c r="C12" s="19" t="s">
        <v>253</v>
      </c>
      <c r="D12" s="18" t="s">
        <v>254</v>
      </c>
      <c r="E12" s="62" t="s">
        <v>678</v>
      </c>
      <c r="F12" s="24">
        <v>1</v>
      </c>
      <c r="G12" s="24">
        <v>6</v>
      </c>
      <c r="H12" s="5"/>
      <c r="I12" s="5"/>
    </row>
    <row r="13" spans="1:9" ht="51">
      <c r="A13" s="21">
        <v>10</v>
      </c>
      <c r="B13" s="55" t="s">
        <v>236</v>
      </c>
      <c r="C13" s="19" t="s">
        <v>253</v>
      </c>
      <c r="D13" s="18" t="s">
        <v>254</v>
      </c>
      <c r="E13" s="62" t="s">
        <v>678</v>
      </c>
      <c r="F13" s="24">
        <v>1</v>
      </c>
      <c r="G13" s="24">
        <v>6</v>
      </c>
      <c r="H13" s="5"/>
      <c r="I13" s="5"/>
    </row>
    <row r="14" spans="1:9" ht="51">
      <c r="A14" s="21">
        <v>11</v>
      </c>
      <c r="B14" s="55" t="s">
        <v>258</v>
      </c>
      <c r="C14" s="18" t="s">
        <v>259</v>
      </c>
      <c r="D14" s="18" t="s">
        <v>254</v>
      </c>
      <c r="E14" s="62" t="s">
        <v>678</v>
      </c>
      <c r="F14" s="24">
        <v>1</v>
      </c>
      <c r="G14" s="24">
        <v>3</v>
      </c>
      <c r="H14" s="5"/>
      <c r="I14" s="5"/>
    </row>
    <row r="15" spans="1:9" ht="25.5">
      <c r="A15" s="21">
        <v>12</v>
      </c>
      <c r="B15" s="5" t="s">
        <v>571</v>
      </c>
      <c r="C15" s="5" t="s">
        <v>572</v>
      </c>
      <c r="D15" s="5" t="s">
        <v>257</v>
      </c>
      <c r="E15" s="62" t="s">
        <v>678</v>
      </c>
      <c r="F15" s="24">
        <v>1</v>
      </c>
      <c r="G15" s="24">
        <v>2</v>
      </c>
      <c r="H15" s="30"/>
      <c r="I15" s="5"/>
    </row>
    <row r="16" spans="1:9" ht="38.25">
      <c r="A16" s="21">
        <v>13</v>
      </c>
      <c r="B16" s="5" t="s">
        <v>573</v>
      </c>
      <c r="C16" s="5" t="s">
        <v>574</v>
      </c>
      <c r="D16" s="5" t="s">
        <v>257</v>
      </c>
      <c r="E16" s="62" t="s">
        <v>678</v>
      </c>
      <c r="F16" s="24">
        <v>1</v>
      </c>
      <c r="G16" s="24">
        <v>2</v>
      </c>
      <c r="H16" s="30"/>
      <c r="I16" s="5"/>
    </row>
    <row r="17" spans="8:9" ht="12.75">
      <c r="H17" s="53" t="s">
        <v>404</v>
      </c>
      <c r="I17" s="2"/>
    </row>
    <row r="20" spans="2:8" ht="12.75">
      <c r="B20" s="36" t="s">
        <v>391</v>
      </c>
      <c r="F20" s="9"/>
      <c r="G20" s="8"/>
      <c r="H20" s="8"/>
    </row>
    <row r="21" ht="12.75">
      <c r="B21" s="37" t="s">
        <v>373</v>
      </c>
    </row>
    <row r="22" spans="2:8" ht="12.75">
      <c r="B22" s="37" t="s">
        <v>374</v>
      </c>
      <c r="H22" s="1"/>
    </row>
    <row r="23" spans="2:8" ht="12.75">
      <c r="B23" s="37" t="s">
        <v>375</v>
      </c>
      <c r="F23" s="1"/>
      <c r="H23" s="1"/>
    </row>
    <row r="24" spans="2:6" ht="12.75">
      <c r="B24" s="37" t="s">
        <v>376</v>
      </c>
      <c r="F24" s="1"/>
    </row>
    <row r="25" ht="12.75">
      <c r="B25" s="37" t="s">
        <v>377</v>
      </c>
    </row>
    <row r="26" ht="12.75">
      <c r="B26" s="37" t="s">
        <v>378</v>
      </c>
    </row>
    <row r="27" ht="12.75">
      <c r="B27" s="37" t="s">
        <v>379</v>
      </c>
    </row>
    <row r="28" ht="12.75">
      <c r="B28" s="37" t="s">
        <v>380</v>
      </c>
    </row>
    <row r="29" spans="2:3" ht="12.75">
      <c r="B29" s="45" t="s">
        <v>381</v>
      </c>
      <c r="C29" s="37" t="s">
        <v>382</v>
      </c>
    </row>
    <row r="30" spans="2:4" ht="12.75">
      <c r="B30" s="37" t="s">
        <v>392</v>
      </c>
      <c r="C30" s="36"/>
      <c r="D30" s="36"/>
    </row>
    <row r="31" ht="12.75">
      <c r="B31" s="37" t="s">
        <v>383</v>
      </c>
    </row>
    <row r="32" spans="2:3" ht="12.75">
      <c r="B32" s="45" t="s">
        <v>384</v>
      </c>
      <c r="C32" s="37" t="s">
        <v>385</v>
      </c>
    </row>
    <row r="33" ht="12.75">
      <c r="B33" s="38" t="s">
        <v>386</v>
      </c>
    </row>
    <row r="34" ht="12.75">
      <c r="B34" s="36" t="s">
        <v>396</v>
      </c>
    </row>
    <row r="35" ht="12.75">
      <c r="B35" s="36" t="s">
        <v>395</v>
      </c>
    </row>
    <row r="36" ht="12.75">
      <c r="B36" s="44" t="s">
        <v>400</v>
      </c>
    </row>
    <row r="37" ht="12.75">
      <c r="B37" t="s">
        <v>401</v>
      </c>
    </row>
    <row r="39" spans="4:6" ht="12.75">
      <c r="D39" s="42" t="s">
        <v>387</v>
      </c>
      <c r="E39" s="42"/>
      <c r="F39" s="43"/>
    </row>
    <row r="40" spans="4:6" ht="12.75">
      <c r="D40" s="43"/>
      <c r="E40" s="43"/>
      <c r="F40" s="43"/>
    </row>
    <row r="41" spans="4:6" ht="12.75">
      <c r="D41" s="42" t="s">
        <v>388</v>
      </c>
      <c r="E41" s="42"/>
      <c r="F41" s="43"/>
    </row>
    <row r="43" ht="16.5">
      <c r="B43" s="39"/>
    </row>
    <row r="44" ht="16.5">
      <c r="B44" s="39"/>
    </row>
    <row r="45" ht="12.75">
      <c r="B45" s="40"/>
    </row>
    <row r="46" ht="12.75">
      <c r="B46" s="41" t="s">
        <v>394</v>
      </c>
    </row>
    <row r="47" ht="12.75">
      <c r="B47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5"/>
  <sheetViews>
    <sheetView zoomScale="90" zoomScaleNormal="90"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5.28125" style="0" customWidth="1"/>
    <col min="2" max="2" width="25.57421875" style="0" customWidth="1"/>
    <col min="3" max="3" width="10.28125" style="0" customWidth="1"/>
    <col min="4" max="4" width="18.57421875" style="0" customWidth="1"/>
    <col min="5" max="5" width="12.57421875" style="0" customWidth="1"/>
    <col min="6" max="6" width="9.421875" style="0" customWidth="1"/>
    <col min="7" max="7" width="13.7109375" style="0" customWidth="1"/>
    <col min="8" max="8" width="12.421875" style="0" customWidth="1"/>
    <col min="9" max="9" width="15.421875" style="0" customWidth="1"/>
  </cols>
  <sheetData>
    <row r="1" spans="1:2" ht="12.75">
      <c r="A1" s="74" t="s">
        <v>740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8.25">
      <c r="A4" s="21">
        <v>1</v>
      </c>
      <c r="B4" s="55" t="s">
        <v>255</v>
      </c>
      <c r="C4" s="18" t="s">
        <v>256</v>
      </c>
      <c r="D4" s="18" t="s">
        <v>257</v>
      </c>
      <c r="E4" s="62" t="s">
        <v>678</v>
      </c>
      <c r="F4" s="24">
        <v>1</v>
      </c>
      <c r="G4" s="24">
        <v>3</v>
      </c>
      <c r="H4" s="5"/>
      <c r="I4" s="5"/>
    </row>
    <row r="5" spans="8:9" ht="12.75">
      <c r="H5" s="53" t="s">
        <v>404</v>
      </c>
      <c r="I5" s="2"/>
    </row>
    <row r="8" spans="2:8" ht="12.75">
      <c r="B8" s="36" t="s">
        <v>391</v>
      </c>
      <c r="F8" s="9"/>
      <c r="G8" s="8"/>
      <c r="H8" s="8"/>
    </row>
    <row r="9" ht="12.75">
      <c r="B9" s="37" t="s">
        <v>373</v>
      </c>
    </row>
    <row r="10" spans="2:8" ht="12.75">
      <c r="B10" s="37" t="s">
        <v>374</v>
      </c>
      <c r="H10" s="1"/>
    </row>
    <row r="11" spans="2:8" ht="12.75">
      <c r="B11" s="37" t="s">
        <v>375</v>
      </c>
      <c r="F11" s="1"/>
      <c r="H11" s="1"/>
    </row>
    <row r="12" spans="2:6" ht="12.75">
      <c r="B12" s="37" t="s">
        <v>376</v>
      </c>
      <c r="F12" s="1"/>
    </row>
    <row r="13" ht="12.75">
      <c r="B13" s="37" t="s">
        <v>377</v>
      </c>
    </row>
    <row r="14" ht="12.75">
      <c r="B14" s="37" t="s">
        <v>378</v>
      </c>
    </row>
    <row r="15" ht="12.75">
      <c r="B15" s="37" t="s">
        <v>379</v>
      </c>
    </row>
    <row r="16" ht="12.75">
      <c r="B16" s="37" t="s">
        <v>380</v>
      </c>
    </row>
    <row r="17" spans="2:3" ht="12.75">
      <c r="B17" s="45" t="s">
        <v>381</v>
      </c>
      <c r="C17" s="37" t="s">
        <v>382</v>
      </c>
    </row>
    <row r="18" spans="2:4" ht="12.75">
      <c r="B18" s="37" t="s">
        <v>392</v>
      </c>
      <c r="C18" s="36"/>
      <c r="D18" s="36"/>
    </row>
    <row r="19" ht="12.75">
      <c r="B19" s="37" t="s">
        <v>383</v>
      </c>
    </row>
    <row r="20" spans="2:3" ht="12.75">
      <c r="B20" s="45" t="s">
        <v>384</v>
      </c>
      <c r="C20" s="37" t="s">
        <v>385</v>
      </c>
    </row>
    <row r="21" ht="12.75">
      <c r="B21" s="38" t="s">
        <v>386</v>
      </c>
    </row>
    <row r="22" ht="12.75">
      <c r="B22" s="36" t="s">
        <v>396</v>
      </c>
    </row>
    <row r="23" ht="12.75">
      <c r="B23" s="36" t="s">
        <v>395</v>
      </c>
    </row>
    <row r="24" ht="12.75">
      <c r="B24" s="44" t="s">
        <v>400</v>
      </c>
    </row>
    <row r="25" ht="12.75">
      <c r="B25" t="s">
        <v>401</v>
      </c>
    </row>
    <row r="27" spans="4:6" ht="12.75">
      <c r="D27" s="42" t="s">
        <v>387</v>
      </c>
      <c r="E27" s="42"/>
      <c r="F27" s="43"/>
    </row>
    <row r="28" spans="4:6" ht="12.75">
      <c r="D28" s="43"/>
      <c r="E28" s="43"/>
      <c r="F28" s="43"/>
    </row>
    <row r="29" spans="4:6" ht="12.75">
      <c r="D29" s="42" t="s">
        <v>388</v>
      </c>
      <c r="E29" s="42"/>
      <c r="F29" s="43"/>
    </row>
    <row r="31" ht="16.5">
      <c r="B31" s="39"/>
    </row>
    <row r="32" ht="16.5">
      <c r="B32" s="39"/>
    </row>
    <row r="33" ht="12.75">
      <c r="B33" s="40"/>
    </row>
    <row r="34" ht="12.75">
      <c r="B34" s="41" t="s">
        <v>394</v>
      </c>
    </row>
    <row r="35" ht="12.75">
      <c r="B35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4" width="16.7109375" style="0" customWidth="1"/>
    <col min="5" max="5" width="9.8515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705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28.5" customHeight="1">
      <c r="A4" s="21">
        <v>1</v>
      </c>
      <c r="B4" s="18" t="s">
        <v>575</v>
      </c>
      <c r="C4" s="17" t="s">
        <v>260</v>
      </c>
      <c r="D4" s="18" t="s">
        <v>261</v>
      </c>
      <c r="E4" s="46" t="s">
        <v>678</v>
      </c>
      <c r="F4" s="28">
        <v>5</v>
      </c>
      <c r="G4" s="28">
        <v>9</v>
      </c>
      <c r="H4" s="5"/>
      <c r="I4" s="5"/>
    </row>
    <row r="5" spans="1:9" ht="51">
      <c r="A5" s="21">
        <v>2</v>
      </c>
      <c r="B5" s="18" t="s">
        <v>264</v>
      </c>
      <c r="C5" s="17" t="s">
        <v>262</v>
      </c>
      <c r="D5" s="18" t="s">
        <v>266</v>
      </c>
      <c r="E5" s="46" t="s">
        <v>678</v>
      </c>
      <c r="F5" s="28">
        <v>1</v>
      </c>
      <c r="G5" s="28">
        <v>2</v>
      </c>
      <c r="H5" s="5"/>
      <c r="I5" s="5"/>
    </row>
    <row r="6" spans="1:9" ht="54.75" customHeight="1">
      <c r="A6" s="21">
        <v>3</v>
      </c>
      <c r="B6" s="18" t="s">
        <v>265</v>
      </c>
      <c r="C6" s="17" t="s">
        <v>263</v>
      </c>
      <c r="D6" s="18" t="s">
        <v>266</v>
      </c>
      <c r="E6" s="46" t="s">
        <v>678</v>
      </c>
      <c r="F6" s="28">
        <v>1</v>
      </c>
      <c r="G6" s="28">
        <v>2</v>
      </c>
      <c r="H6" s="5"/>
      <c r="I6" s="5"/>
    </row>
    <row r="7" spans="1:9" ht="25.5">
      <c r="A7" s="21">
        <v>4</v>
      </c>
      <c r="B7" s="18" t="s">
        <v>264</v>
      </c>
      <c r="C7" s="18" t="s">
        <v>269</v>
      </c>
      <c r="D7" s="18" t="s">
        <v>268</v>
      </c>
      <c r="E7" s="46" t="s">
        <v>678</v>
      </c>
      <c r="F7" s="28">
        <v>5</v>
      </c>
      <c r="G7" s="28">
        <v>10</v>
      </c>
      <c r="H7" s="5"/>
      <c r="I7" s="5"/>
    </row>
    <row r="8" spans="1:9" ht="25.5">
      <c r="A8" s="21">
        <v>5</v>
      </c>
      <c r="B8" s="18" t="s">
        <v>264</v>
      </c>
      <c r="C8" s="18" t="s">
        <v>270</v>
      </c>
      <c r="D8" s="18" t="s">
        <v>261</v>
      </c>
      <c r="E8" s="46" t="s">
        <v>678</v>
      </c>
      <c r="F8" s="28">
        <v>3</v>
      </c>
      <c r="G8" s="28">
        <v>6</v>
      </c>
      <c r="H8" s="5"/>
      <c r="I8" s="5"/>
    </row>
    <row r="9" spans="1:9" ht="54.75" customHeight="1">
      <c r="A9" s="21">
        <v>6</v>
      </c>
      <c r="B9" s="18" t="s">
        <v>271</v>
      </c>
      <c r="C9" s="18" t="s">
        <v>272</v>
      </c>
      <c r="D9" s="18" t="s">
        <v>266</v>
      </c>
      <c r="E9" s="46" t="s">
        <v>678</v>
      </c>
      <c r="F9" s="28">
        <v>1</v>
      </c>
      <c r="G9" s="28">
        <v>2</v>
      </c>
      <c r="H9" s="5"/>
      <c r="I9" s="5"/>
    </row>
    <row r="10" spans="1:9" ht="54" customHeight="1">
      <c r="A10" s="21">
        <v>7</v>
      </c>
      <c r="B10" s="18" t="s">
        <v>271</v>
      </c>
      <c r="C10" s="18" t="s">
        <v>273</v>
      </c>
      <c r="D10" s="18" t="s">
        <v>274</v>
      </c>
      <c r="E10" s="46" t="s">
        <v>678</v>
      </c>
      <c r="F10" s="28">
        <v>1</v>
      </c>
      <c r="G10" s="28">
        <v>2</v>
      </c>
      <c r="H10" s="5"/>
      <c r="I10" s="5"/>
    </row>
    <row r="11" spans="1:9" ht="44.25" customHeight="1">
      <c r="A11" s="21">
        <v>8</v>
      </c>
      <c r="B11" s="18" t="s">
        <v>271</v>
      </c>
      <c r="C11" s="18" t="s">
        <v>576</v>
      </c>
      <c r="D11" s="18" t="s">
        <v>275</v>
      </c>
      <c r="E11" s="46" t="s">
        <v>678</v>
      </c>
      <c r="F11" s="28">
        <v>3</v>
      </c>
      <c r="G11" s="28">
        <v>3</v>
      </c>
      <c r="H11" s="5"/>
      <c r="I11" s="5"/>
    </row>
    <row r="12" spans="1:9" ht="57" customHeight="1">
      <c r="A12" s="21">
        <v>9</v>
      </c>
      <c r="B12" s="18" t="s">
        <v>276</v>
      </c>
      <c r="C12" s="18" t="s">
        <v>277</v>
      </c>
      <c r="D12" s="18" t="s">
        <v>266</v>
      </c>
      <c r="E12" s="46" t="s">
        <v>678</v>
      </c>
      <c r="F12" s="28">
        <v>1</v>
      </c>
      <c r="G12" s="28">
        <v>1</v>
      </c>
      <c r="H12" s="5"/>
      <c r="I12" s="5"/>
    </row>
    <row r="13" spans="1:9" ht="38.25" customHeight="1">
      <c r="A13" s="21">
        <v>10</v>
      </c>
      <c r="B13" s="5" t="s">
        <v>278</v>
      </c>
      <c r="C13" s="5" t="s">
        <v>260</v>
      </c>
      <c r="D13" s="5" t="s">
        <v>267</v>
      </c>
      <c r="E13" s="46" t="s">
        <v>678</v>
      </c>
      <c r="F13" s="28">
        <v>1</v>
      </c>
      <c r="G13" s="24">
        <v>1</v>
      </c>
      <c r="H13" s="5"/>
      <c r="I13" s="5"/>
    </row>
    <row r="14" spans="1:9" ht="38.25" customHeight="1">
      <c r="A14" s="21">
        <v>11</v>
      </c>
      <c r="B14" s="5" t="s">
        <v>577</v>
      </c>
      <c r="C14" s="5" t="s">
        <v>578</v>
      </c>
      <c r="D14" s="5" t="s">
        <v>267</v>
      </c>
      <c r="E14" s="46" t="s">
        <v>678</v>
      </c>
      <c r="F14" s="24">
        <v>1</v>
      </c>
      <c r="G14" s="24">
        <v>1</v>
      </c>
      <c r="H14" s="5"/>
      <c r="I14" s="5"/>
    </row>
    <row r="15" spans="1:9" ht="38.25" customHeight="1">
      <c r="A15" s="21">
        <v>12</v>
      </c>
      <c r="B15" s="5" t="s">
        <v>577</v>
      </c>
      <c r="C15" s="5" t="s">
        <v>579</v>
      </c>
      <c r="D15" s="5" t="s">
        <v>267</v>
      </c>
      <c r="E15" s="46" t="s">
        <v>678</v>
      </c>
      <c r="F15" s="24">
        <v>1</v>
      </c>
      <c r="G15" s="24">
        <v>1</v>
      </c>
      <c r="H15" s="5"/>
      <c r="I15" s="5"/>
    </row>
    <row r="16" spans="1:9" ht="38.25" customHeight="1">
      <c r="A16" s="21">
        <v>13</v>
      </c>
      <c r="B16" s="5" t="s">
        <v>264</v>
      </c>
      <c r="C16" s="5" t="s">
        <v>580</v>
      </c>
      <c r="D16" s="5" t="s">
        <v>581</v>
      </c>
      <c r="E16" s="46" t="s">
        <v>678</v>
      </c>
      <c r="F16" s="24">
        <v>1</v>
      </c>
      <c r="G16" s="24">
        <v>2</v>
      </c>
      <c r="H16" s="5"/>
      <c r="I16" s="5"/>
    </row>
    <row r="17" spans="1:9" ht="38.25" customHeight="1">
      <c r="A17" s="21">
        <v>14</v>
      </c>
      <c r="B17" s="5" t="s">
        <v>582</v>
      </c>
      <c r="C17" s="5" t="s">
        <v>583</v>
      </c>
      <c r="D17" s="5" t="s">
        <v>584</v>
      </c>
      <c r="E17" s="46" t="s">
        <v>678</v>
      </c>
      <c r="F17" s="24">
        <v>1</v>
      </c>
      <c r="G17" s="24">
        <v>1</v>
      </c>
      <c r="H17" s="5"/>
      <c r="I17" s="5"/>
    </row>
    <row r="18" spans="1:9" ht="38.25" customHeight="1">
      <c r="A18" s="21">
        <v>15</v>
      </c>
      <c r="B18" s="5" t="s">
        <v>264</v>
      </c>
      <c r="C18" s="5" t="s">
        <v>585</v>
      </c>
      <c r="D18" s="5" t="s">
        <v>586</v>
      </c>
      <c r="E18" s="46" t="s">
        <v>678</v>
      </c>
      <c r="F18" s="24">
        <v>1</v>
      </c>
      <c r="G18" s="24">
        <v>2</v>
      </c>
      <c r="H18" s="5"/>
      <c r="I18" s="5"/>
    </row>
    <row r="19" ht="12.75">
      <c r="H19" s="53" t="s">
        <v>404</v>
      </c>
    </row>
    <row r="23" spans="2:8" ht="12.75">
      <c r="B23" s="36" t="s">
        <v>391</v>
      </c>
      <c r="F23" s="9"/>
      <c r="G23" s="8"/>
      <c r="H23" s="8"/>
    </row>
    <row r="24" ht="12.75">
      <c r="B24" s="37" t="s">
        <v>373</v>
      </c>
    </row>
    <row r="25" spans="2:8" ht="12.75">
      <c r="B25" s="37" t="s">
        <v>374</v>
      </c>
      <c r="H25" s="1"/>
    </row>
    <row r="26" spans="2:8" ht="12.75">
      <c r="B26" s="37" t="s">
        <v>375</v>
      </c>
      <c r="F26" s="1"/>
      <c r="H26" s="1"/>
    </row>
    <row r="27" spans="2:6" ht="12.75">
      <c r="B27" s="37" t="s">
        <v>376</v>
      </c>
      <c r="F27" s="1"/>
    </row>
    <row r="28" ht="12.75">
      <c r="B28" s="37" t="s">
        <v>377</v>
      </c>
    </row>
    <row r="29" ht="12.75">
      <c r="B29" s="37" t="s">
        <v>378</v>
      </c>
    </row>
    <row r="30" ht="12.75">
      <c r="B30" s="37" t="s">
        <v>379</v>
      </c>
    </row>
    <row r="31" ht="12.75">
      <c r="B31" s="37" t="s">
        <v>380</v>
      </c>
    </row>
    <row r="32" spans="2:3" ht="12.75">
      <c r="B32" s="45" t="s">
        <v>381</v>
      </c>
      <c r="C32" s="37" t="s">
        <v>382</v>
      </c>
    </row>
    <row r="33" spans="2:4" ht="12.75">
      <c r="B33" s="37" t="s">
        <v>392</v>
      </c>
      <c r="C33" s="36"/>
      <c r="D33" s="36"/>
    </row>
    <row r="34" ht="12.75">
      <c r="B34" s="37" t="s">
        <v>383</v>
      </c>
    </row>
    <row r="35" spans="2:3" ht="12.75">
      <c r="B35" s="45" t="s">
        <v>384</v>
      </c>
      <c r="C35" s="37" t="s">
        <v>385</v>
      </c>
    </row>
    <row r="36" ht="12.75">
      <c r="B36" s="38" t="s">
        <v>386</v>
      </c>
    </row>
    <row r="37" ht="12.75">
      <c r="B37" s="36" t="s">
        <v>396</v>
      </c>
    </row>
    <row r="38" ht="12.75">
      <c r="B38" s="36" t="s">
        <v>395</v>
      </c>
    </row>
    <row r="39" ht="12.75">
      <c r="B39" s="44" t="s">
        <v>400</v>
      </c>
    </row>
    <row r="40" ht="12.75">
      <c r="B40" t="s">
        <v>401</v>
      </c>
    </row>
    <row r="42" spans="4:6" ht="12.75">
      <c r="D42" s="42" t="s">
        <v>387</v>
      </c>
      <c r="E42" s="42"/>
      <c r="F42" s="43"/>
    </row>
    <row r="43" spans="4:6" ht="12.75">
      <c r="D43" s="43"/>
      <c r="E43" s="43"/>
      <c r="F43" s="43"/>
    </row>
    <row r="44" spans="4:6" ht="12.75">
      <c r="D44" s="42" t="s">
        <v>388</v>
      </c>
      <c r="E44" s="42"/>
      <c r="F44" s="43"/>
    </row>
    <row r="46" ht="16.5">
      <c r="B46" s="39"/>
    </row>
    <row r="47" ht="16.5">
      <c r="B47" s="39"/>
    </row>
    <row r="48" ht="12.75">
      <c r="B48" s="40"/>
    </row>
    <row r="49" ht="12.75">
      <c r="B49" s="41" t="s">
        <v>394</v>
      </c>
    </row>
    <row r="50" ht="12.75">
      <c r="B50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0.57421875" style="0" customWidth="1"/>
    <col min="3" max="3" width="10.00390625" style="0" customWidth="1"/>
    <col min="4" max="4" width="18.57421875" style="0" customWidth="1"/>
    <col min="5" max="5" width="12.57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706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44.25" customHeight="1">
      <c r="A4" s="21">
        <v>1</v>
      </c>
      <c r="B4" s="18" t="s">
        <v>279</v>
      </c>
      <c r="C4" s="19" t="s">
        <v>280</v>
      </c>
      <c r="D4" s="18" t="s">
        <v>281</v>
      </c>
      <c r="E4" s="62" t="s">
        <v>678</v>
      </c>
      <c r="F4" s="28">
        <v>2</v>
      </c>
      <c r="G4" s="28">
        <v>6</v>
      </c>
      <c r="H4" s="5"/>
      <c r="I4" s="5"/>
    </row>
    <row r="5" spans="8:9" ht="12.75">
      <c r="H5" s="53" t="s">
        <v>404</v>
      </c>
      <c r="I5" s="2"/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10.421875" style="0" customWidth="1"/>
    <col min="4" max="4" width="14.57421875" style="0" customWidth="1"/>
    <col min="5" max="5" width="11.57421875" style="0" customWidth="1"/>
    <col min="6" max="6" width="10.7109375" style="0" customWidth="1"/>
    <col min="7" max="7" width="13.7109375" style="0" customWidth="1"/>
    <col min="8" max="8" width="14.7109375" style="0" customWidth="1"/>
    <col min="9" max="9" width="17.7109375" style="0" customWidth="1"/>
  </cols>
  <sheetData>
    <row r="1" spans="1:2" ht="12.75">
      <c r="A1" s="74" t="s">
        <v>707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54.75" customHeight="1">
      <c r="A4" s="21">
        <v>1</v>
      </c>
      <c r="B4" s="18" t="s">
        <v>282</v>
      </c>
      <c r="C4" s="17" t="s">
        <v>283</v>
      </c>
      <c r="D4" s="18" t="s">
        <v>284</v>
      </c>
      <c r="E4" s="62" t="s">
        <v>677</v>
      </c>
      <c r="F4" s="28">
        <v>2</v>
      </c>
      <c r="G4" s="28">
        <v>6</v>
      </c>
      <c r="H4" s="5"/>
      <c r="I4" s="5"/>
    </row>
    <row r="5" ht="12.75">
      <c r="H5" s="53" t="s">
        <v>404</v>
      </c>
    </row>
    <row r="8" spans="2:8" ht="12.75">
      <c r="B8" s="36" t="s">
        <v>391</v>
      </c>
      <c r="F8" s="9"/>
      <c r="G8" s="8"/>
      <c r="H8" s="8"/>
    </row>
    <row r="9" ht="12.75">
      <c r="B9" s="37" t="s">
        <v>373</v>
      </c>
    </row>
    <row r="10" spans="2:8" ht="12.75">
      <c r="B10" s="37" t="s">
        <v>374</v>
      </c>
      <c r="H10" s="1"/>
    </row>
    <row r="11" spans="2:8" ht="12.75">
      <c r="B11" s="37" t="s">
        <v>375</v>
      </c>
      <c r="F11" s="1"/>
      <c r="H11" s="1"/>
    </row>
    <row r="12" spans="2:6" ht="12.75">
      <c r="B12" s="37" t="s">
        <v>376</v>
      </c>
      <c r="F12" s="1"/>
    </row>
    <row r="13" ht="12.75">
      <c r="B13" s="37" t="s">
        <v>377</v>
      </c>
    </row>
    <row r="14" ht="12.75">
      <c r="B14" s="37" t="s">
        <v>378</v>
      </c>
    </row>
    <row r="15" ht="12.75">
      <c r="B15" s="37" t="s">
        <v>379</v>
      </c>
    </row>
    <row r="16" ht="12.75">
      <c r="B16" s="37" t="s">
        <v>380</v>
      </c>
    </row>
    <row r="17" spans="2:3" ht="12.75">
      <c r="B17" s="45" t="s">
        <v>381</v>
      </c>
      <c r="C17" s="37" t="s">
        <v>382</v>
      </c>
    </row>
    <row r="18" spans="2:4" ht="12.75">
      <c r="B18" s="37" t="s">
        <v>392</v>
      </c>
      <c r="C18" s="36"/>
      <c r="D18" s="36"/>
    </row>
    <row r="19" ht="12.75">
      <c r="B19" s="37" t="s">
        <v>383</v>
      </c>
    </row>
    <row r="20" spans="2:3" ht="12.75">
      <c r="B20" s="45" t="s">
        <v>384</v>
      </c>
      <c r="C20" s="37" t="s">
        <v>385</v>
      </c>
    </row>
    <row r="21" ht="12.75">
      <c r="B21" s="38" t="s">
        <v>386</v>
      </c>
    </row>
    <row r="22" ht="12.75">
      <c r="B22" s="36" t="s">
        <v>396</v>
      </c>
    </row>
    <row r="23" ht="12.75">
      <c r="B23" s="36" t="s">
        <v>395</v>
      </c>
    </row>
    <row r="24" ht="12.75">
      <c r="B24" s="44" t="s">
        <v>400</v>
      </c>
    </row>
    <row r="25" ht="12.75">
      <c r="B25" t="s">
        <v>401</v>
      </c>
    </row>
    <row r="27" spans="4:6" ht="12.75">
      <c r="D27" s="42" t="s">
        <v>387</v>
      </c>
      <c r="E27" s="42"/>
      <c r="F27" s="43"/>
    </row>
    <row r="28" spans="4:6" ht="12.75">
      <c r="D28" s="43"/>
      <c r="E28" s="43"/>
      <c r="F28" s="43"/>
    </row>
    <row r="29" spans="4:6" ht="12.75">
      <c r="D29" s="42" t="s">
        <v>388</v>
      </c>
      <c r="E29" s="42"/>
      <c r="F29" s="43"/>
    </row>
    <row r="31" ht="16.5">
      <c r="B31" s="39"/>
    </row>
    <row r="32" ht="16.5">
      <c r="B32" s="39"/>
    </row>
    <row r="33" ht="12.75">
      <c r="B33" s="40"/>
    </row>
    <row r="34" ht="12.75">
      <c r="B34" s="41" t="s">
        <v>394</v>
      </c>
    </row>
    <row r="35" ht="12.75">
      <c r="B35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10.7109375" style="0" customWidth="1"/>
    <col min="4" max="4" width="18.57421875" style="0" customWidth="1"/>
    <col min="5" max="5" width="14.140625" style="0" customWidth="1"/>
    <col min="6" max="6" width="10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708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6" t="s">
        <v>285</v>
      </c>
      <c r="C4" s="17" t="s">
        <v>286</v>
      </c>
      <c r="D4" s="16" t="s">
        <v>287</v>
      </c>
      <c r="E4" s="62" t="s">
        <v>678</v>
      </c>
      <c r="F4" s="28">
        <v>1</v>
      </c>
      <c r="G4" s="28">
        <v>3</v>
      </c>
      <c r="H4" s="5"/>
      <c r="I4" s="5"/>
    </row>
    <row r="5" spans="8:9" ht="12.75">
      <c r="H5" s="53" t="s">
        <v>404</v>
      </c>
      <c r="I5" s="2"/>
    </row>
    <row r="8" spans="2:8" ht="12.75">
      <c r="B8" s="36" t="s">
        <v>391</v>
      </c>
      <c r="F8" s="9"/>
      <c r="G8" s="8"/>
      <c r="H8" s="8"/>
    </row>
    <row r="9" ht="12.75">
      <c r="B9" s="37" t="s">
        <v>373</v>
      </c>
    </row>
    <row r="10" spans="2:8" ht="12.75">
      <c r="B10" s="37" t="s">
        <v>374</v>
      </c>
      <c r="H10" s="1"/>
    </row>
    <row r="11" spans="2:8" ht="12.75">
      <c r="B11" s="37" t="s">
        <v>375</v>
      </c>
      <c r="F11" s="1"/>
      <c r="H11" s="1"/>
    </row>
    <row r="12" spans="2:6" ht="12.75">
      <c r="B12" s="37" t="s">
        <v>376</v>
      </c>
      <c r="F12" s="1"/>
    </row>
    <row r="13" ht="12.75">
      <c r="B13" s="37" t="s">
        <v>377</v>
      </c>
    </row>
    <row r="14" ht="12.75">
      <c r="B14" s="37" t="s">
        <v>378</v>
      </c>
    </row>
    <row r="15" ht="12.75">
      <c r="B15" s="37" t="s">
        <v>379</v>
      </c>
    </row>
    <row r="16" ht="12.75">
      <c r="B16" s="37" t="s">
        <v>380</v>
      </c>
    </row>
    <row r="17" spans="2:3" ht="12.75">
      <c r="B17" s="45" t="s">
        <v>381</v>
      </c>
      <c r="C17" s="37" t="s">
        <v>382</v>
      </c>
    </row>
    <row r="18" spans="2:4" ht="12.75">
      <c r="B18" s="37" t="s">
        <v>392</v>
      </c>
      <c r="C18" s="36"/>
      <c r="D18" s="36"/>
    </row>
    <row r="19" ht="12.75">
      <c r="B19" s="37" t="s">
        <v>383</v>
      </c>
    </row>
    <row r="20" spans="2:3" ht="12.75">
      <c r="B20" s="45" t="s">
        <v>384</v>
      </c>
      <c r="C20" s="37" t="s">
        <v>385</v>
      </c>
    </row>
    <row r="21" ht="12.75">
      <c r="B21" s="38" t="s">
        <v>386</v>
      </c>
    </row>
    <row r="22" ht="12.75">
      <c r="B22" s="36" t="s">
        <v>396</v>
      </c>
    </row>
    <row r="23" ht="12.75">
      <c r="B23" s="36" t="s">
        <v>395</v>
      </c>
    </row>
    <row r="24" ht="12.75">
      <c r="B24" s="44" t="s">
        <v>400</v>
      </c>
    </row>
    <row r="25" ht="12.75">
      <c r="B25" t="s">
        <v>401</v>
      </c>
    </row>
    <row r="27" spans="4:6" ht="12.75">
      <c r="D27" s="42" t="s">
        <v>387</v>
      </c>
      <c r="E27" s="42"/>
      <c r="F27" s="43"/>
    </row>
    <row r="28" spans="4:6" ht="12.75">
      <c r="D28" s="43"/>
      <c r="E28" s="43"/>
      <c r="F28" s="43"/>
    </row>
    <row r="29" spans="4:6" ht="12.75">
      <c r="D29" s="42" t="s">
        <v>388</v>
      </c>
      <c r="E29" s="42"/>
      <c r="F29" s="43"/>
    </row>
    <row r="31" ht="16.5">
      <c r="B31" s="39"/>
    </row>
    <row r="32" ht="16.5">
      <c r="B32" s="39"/>
    </row>
    <row r="33" ht="12.75">
      <c r="B33" s="40"/>
    </row>
    <row r="34" ht="12.75">
      <c r="B34" s="41" t="s">
        <v>394</v>
      </c>
    </row>
    <row r="35" ht="12.75">
      <c r="B35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9.7109375" style="0" customWidth="1"/>
    <col min="4" max="4" width="15.140625" style="0" customWidth="1"/>
    <col min="5" max="5" width="12.8515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6.421875" style="0" customWidth="1"/>
  </cols>
  <sheetData>
    <row r="1" spans="1:2" ht="12.75">
      <c r="A1" s="74" t="s">
        <v>709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0">
        <v>1</v>
      </c>
      <c r="B4" s="5" t="s">
        <v>588</v>
      </c>
      <c r="C4" s="5" t="s">
        <v>589</v>
      </c>
      <c r="D4" s="5" t="s">
        <v>590</v>
      </c>
      <c r="E4" s="5" t="s">
        <v>677</v>
      </c>
      <c r="F4" s="24">
        <v>1</v>
      </c>
      <c r="G4" s="24">
        <v>3</v>
      </c>
      <c r="H4" s="5"/>
      <c r="I4" s="5"/>
    </row>
    <row r="5" spans="1:9" ht="60" customHeight="1">
      <c r="A5" s="20">
        <v>2</v>
      </c>
      <c r="B5" s="5" t="s">
        <v>591</v>
      </c>
      <c r="C5" s="5" t="s">
        <v>592</v>
      </c>
      <c r="D5" s="5" t="s">
        <v>593</v>
      </c>
      <c r="E5" s="5" t="s">
        <v>677</v>
      </c>
      <c r="F5" s="24">
        <v>1</v>
      </c>
      <c r="G5" s="24">
        <v>3</v>
      </c>
      <c r="H5" s="5"/>
      <c r="I5" s="5"/>
    </row>
    <row r="6" ht="12.75">
      <c r="H6" s="53" t="s">
        <v>404</v>
      </c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9.7109375" style="0" customWidth="1"/>
    <col min="4" max="4" width="15.140625" style="0" customWidth="1"/>
    <col min="5" max="5" width="12.8515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6.421875" style="0" customWidth="1"/>
  </cols>
  <sheetData>
    <row r="1" spans="1:2" ht="12.75">
      <c r="A1" s="74" t="s">
        <v>739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0">
        <v>1</v>
      </c>
      <c r="B4" s="18" t="s">
        <v>288</v>
      </c>
      <c r="C4" s="5" t="s">
        <v>289</v>
      </c>
      <c r="D4" s="18" t="s">
        <v>290</v>
      </c>
      <c r="E4" s="5" t="s">
        <v>677</v>
      </c>
      <c r="F4" s="28">
        <v>3</v>
      </c>
      <c r="G4" s="28">
        <v>9</v>
      </c>
      <c r="H4" s="5"/>
      <c r="I4" s="5"/>
    </row>
    <row r="5" spans="1:9" ht="60" customHeight="1">
      <c r="A5" s="20">
        <v>2</v>
      </c>
      <c r="B5" s="5" t="s">
        <v>587</v>
      </c>
      <c r="C5" s="5" t="s">
        <v>291</v>
      </c>
      <c r="D5" s="18" t="s">
        <v>290</v>
      </c>
      <c r="E5" s="5" t="s">
        <v>677</v>
      </c>
      <c r="F5" s="28">
        <v>1</v>
      </c>
      <c r="G5" s="24">
        <v>3</v>
      </c>
      <c r="H5" s="5"/>
      <c r="I5" s="5"/>
    </row>
    <row r="6" ht="12.75">
      <c r="H6" s="53" t="s">
        <v>404</v>
      </c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2.28125" style="0" customWidth="1"/>
    <col min="3" max="3" width="13.28125" style="0" customWidth="1"/>
    <col min="4" max="4" width="15.7109375" style="0" customWidth="1"/>
    <col min="5" max="5" width="10.71093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5.28125" style="0" customWidth="1"/>
  </cols>
  <sheetData>
    <row r="1" spans="1:2" ht="12.75">
      <c r="A1" s="74" t="s">
        <v>710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48" customHeight="1">
      <c r="A4" s="21">
        <v>1</v>
      </c>
      <c r="B4" s="18" t="s">
        <v>594</v>
      </c>
      <c r="C4" s="17" t="s">
        <v>292</v>
      </c>
      <c r="D4" s="18" t="s">
        <v>293</v>
      </c>
      <c r="E4" s="62" t="s">
        <v>678</v>
      </c>
      <c r="F4" s="28">
        <v>1</v>
      </c>
      <c r="G4" s="28">
        <v>3</v>
      </c>
      <c r="H4" s="5"/>
      <c r="I4" s="5"/>
    </row>
    <row r="5" spans="1:9" ht="34.5" customHeight="1">
      <c r="A5" s="21">
        <v>2</v>
      </c>
      <c r="B5" s="18" t="s">
        <v>294</v>
      </c>
      <c r="C5" s="19" t="s">
        <v>295</v>
      </c>
      <c r="D5" s="18" t="s">
        <v>293</v>
      </c>
      <c r="E5" s="62" t="s">
        <v>678</v>
      </c>
      <c r="F5" s="28">
        <v>3</v>
      </c>
      <c r="G5" s="28">
        <v>6</v>
      </c>
      <c r="H5" s="5"/>
      <c r="I5" s="5"/>
    </row>
    <row r="6" spans="1:9" ht="38.25">
      <c r="A6" s="21">
        <v>3</v>
      </c>
      <c r="B6" s="18" t="s">
        <v>296</v>
      </c>
      <c r="C6" s="19" t="s">
        <v>297</v>
      </c>
      <c r="D6" s="18" t="s">
        <v>595</v>
      </c>
      <c r="E6" s="62" t="s">
        <v>678</v>
      </c>
      <c r="F6" s="28">
        <v>5</v>
      </c>
      <c r="G6" s="28">
        <v>15</v>
      </c>
      <c r="H6" s="5"/>
      <c r="I6" s="5"/>
    </row>
    <row r="7" spans="1:9" ht="54.75" customHeight="1">
      <c r="A7" s="21">
        <v>4</v>
      </c>
      <c r="B7" s="18" t="s">
        <v>596</v>
      </c>
      <c r="C7" s="19" t="s">
        <v>298</v>
      </c>
      <c r="D7" s="18" t="s">
        <v>293</v>
      </c>
      <c r="E7" s="62" t="s">
        <v>678</v>
      </c>
      <c r="F7" s="28">
        <v>1</v>
      </c>
      <c r="G7" s="28">
        <v>3</v>
      </c>
      <c r="H7" s="5"/>
      <c r="I7" s="5"/>
    </row>
    <row r="8" spans="8:9" ht="12.75">
      <c r="H8" s="53" t="s">
        <v>404</v>
      </c>
      <c r="I8" s="2"/>
    </row>
    <row r="11" spans="2:8" ht="12.75">
      <c r="B11" s="36" t="s">
        <v>391</v>
      </c>
      <c r="F11" s="9"/>
      <c r="G11" s="8"/>
      <c r="H11" s="8"/>
    </row>
    <row r="12" ht="12.75">
      <c r="B12" s="37" t="s">
        <v>373</v>
      </c>
    </row>
    <row r="13" spans="2:8" ht="12.75">
      <c r="B13" s="37" t="s">
        <v>374</v>
      </c>
      <c r="H13" s="1"/>
    </row>
    <row r="14" spans="2:8" ht="12.75">
      <c r="B14" s="37" t="s">
        <v>375</v>
      </c>
      <c r="F14" s="1"/>
      <c r="H14" s="1"/>
    </row>
    <row r="15" spans="2:6" ht="12.75">
      <c r="B15" s="37" t="s">
        <v>376</v>
      </c>
      <c r="F15" s="1"/>
    </row>
    <row r="16" ht="12.75">
      <c r="B16" s="37" t="s">
        <v>377</v>
      </c>
    </row>
    <row r="17" ht="12.75">
      <c r="B17" s="37" t="s">
        <v>378</v>
      </c>
    </row>
    <row r="18" ht="12.75">
      <c r="B18" s="37" t="s">
        <v>379</v>
      </c>
    </row>
    <row r="19" ht="12.75">
      <c r="B19" s="37" t="s">
        <v>380</v>
      </c>
    </row>
    <row r="20" spans="2:3" ht="12.75">
      <c r="B20" s="45" t="s">
        <v>381</v>
      </c>
      <c r="C20" s="37" t="s">
        <v>382</v>
      </c>
    </row>
    <row r="21" spans="2:4" ht="12.75">
      <c r="B21" s="37" t="s">
        <v>392</v>
      </c>
      <c r="C21" s="36"/>
      <c r="D21" s="36"/>
    </row>
    <row r="22" ht="12.75">
      <c r="B22" s="37" t="s">
        <v>383</v>
      </c>
    </row>
    <row r="23" spans="2:3" ht="12.75">
      <c r="B23" s="45" t="s">
        <v>384</v>
      </c>
      <c r="C23" s="37" t="s">
        <v>385</v>
      </c>
    </row>
    <row r="24" ht="12.75">
      <c r="B24" s="38" t="s">
        <v>386</v>
      </c>
    </row>
    <row r="25" ht="12.75">
      <c r="B25" s="36" t="s">
        <v>396</v>
      </c>
    </row>
    <row r="26" ht="12.75">
      <c r="B26" s="36" t="s">
        <v>395</v>
      </c>
    </row>
    <row r="27" ht="12.75">
      <c r="B27" s="44" t="s">
        <v>400</v>
      </c>
    </row>
    <row r="28" ht="12.75">
      <c r="B28" t="s">
        <v>401</v>
      </c>
    </row>
    <row r="30" spans="4:6" ht="12.75">
      <c r="D30" s="42" t="s">
        <v>387</v>
      </c>
      <c r="E30" s="42"/>
      <c r="F30" s="43"/>
    </row>
    <row r="31" spans="4:6" ht="12.75">
      <c r="D31" s="43"/>
      <c r="E31" s="43"/>
      <c r="F31" s="43"/>
    </row>
    <row r="32" spans="4:6" ht="12.75">
      <c r="D32" s="42" t="s">
        <v>388</v>
      </c>
      <c r="E32" s="42"/>
      <c r="F32" s="43"/>
    </row>
    <row r="34" ht="16.5">
      <c r="B34" s="39"/>
    </row>
    <row r="35" ht="16.5">
      <c r="B35" s="39"/>
    </row>
    <row r="36" ht="12.75">
      <c r="B36" s="40"/>
    </row>
    <row r="37" ht="12.75">
      <c r="B37" s="41" t="s">
        <v>394</v>
      </c>
    </row>
    <row r="38" ht="12.75">
      <c r="B38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2.28125" style="0" customWidth="1"/>
    <col min="3" max="3" width="13.28125" style="0" customWidth="1"/>
    <col min="4" max="4" width="15.7109375" style="0" customWidth="1"/>
    <col min="5" max="5" width="10.71093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5.8515625" style="0" customWidth="1"/>
  </cols>
  <sheetData>
    <row r="1" spans="1:2" ht="12.75">
      <c r="A1" s="74" t="s">
        <v>711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48" customHeight="1">
      <c r="A4" s="21">
        <v>1</v>
      </c>
      <c r="B4" s="18" t="s">
        <v>597</v>
      </c>
      <c r="C4" s="46" t="s">
        <v>598</v>
      </c>
      <c r="D4" s="18" t="s">
        <v>599</v>
      </c>
      <c r="E4" s="62" t="s">
        <v>677</v>
      </c>
      <c r="F4" s="28">
        <v>1</v>
      </c>
      <c r="G4" s="28">
        <v>2</v>
      </c>
      <c r="H4" s="5"/>
      <c r="I4" s="5"/>
    </row>
    <row r="5" spans="1:9" ht="34.5" customHeight="1">
      <c r="A5" s="21">
        <v>2</v>
      </c>
      <c r="B5" s="18" t="s">
        <v>296</v>
      </c>
      <c r="C5" s="5" t="s">
        <v>600</v>
      </c>
      <c r="D5" s="18" t="s">
        <v>601</v>
      </c>
      <c r="E5" s="62" t="s">
        <v>677</v>
      </c>
      <c r="F5" s="28">
        <v>7</v>
      </c>
      <c r="G5" s="28">
        <v>21</v>
      </c>
      <c r="H5" s="5"/>
      <c r="I5" s="5"/>
    </row>
    <row r="6" spans="1:9" ht="25.5">
      <c r="A6" s="21">
        <v>3</v>
      </c>
      <c r="B6" s="18" t="s">
        <v>296</v>
      </c>
      <c r="C6" s="5" t="s">
        <v>602</v>
      </c>
      <c r="D6" s="5" t="s">
        <v>603</v>
      </c>
      <c r="E6" s="62" t="s">
        <v>677</v>
      </c>
      <c r="F6" s="28">
        <v>2</v>
      </c>
      <c r="G6" s="28">
        <v>6</v>
      </c>
      <c r="H6" s="5"/>
      <c r="I6" s="5"/>
    </row>
    <row r="7" spans="1:9" ht="54.75" customHeight="1">
      <c r="A7" s="21">
        <v>4</v>
      </c>
      <c r="B7" s="18" t="s">
        <v>296</v>
      </c>
      <c r="C7" s="11" t="s">
        <v>604</v>
      </c>
      <c r="D7" s="18" t="s">
        <v>605</v>
      </c>
      <c r="E7" s="62" t="s">
        <v>677</v>
      </c>
      <c r="F7" s="28">
        <v>1</v>
      </c>
      <c r="G7" s="28">
        <v>3</v>
      </c>
      <c r="H7" s="5"/>
      <c r="I7" s="5"/>
    </row>
    <row r="8" spans="1:9" ht="59.25" customHeight="1">
      <c r="A8" s="21">
        <v>5</v>
      </c>
      <c r="B8" s="18" t="s">
        <v>296</v>
      </c>
      <c r="C8" s="5" t="s">
        <v>606</v>
      </c>
      <c r="D8" s="47" t="s">
        <v>607</v>
      </c>
      <c r="E8" s="62" t="s">
        <v>677</v>
      </c>
      <c r="F8" s="28">
        <v>4</v>
      </c>
      <c r="G8" s="24">
        <v>12</v>
      </c>
      <c r="H8" s="5"/>
      <c r="I8" s="5"/>
    </row>
    <row r="9" spans="1:9" ht="66.75" customHeight="1">
      <c r="A9" s="21">
        <v>6</v>
      </c>
      <c r="B9" s="18" t="s">
        <v>296</v>
      </c>
      <c r="C9" s="5" t="s">
        <v>608</v>
      </c>
      <c r="D9" s="47" t="s">
        <v>609</v>
      </c>
      <c r="E9" s="62" t="s">
        <v>677</v>
      </c>
      <c r="F9" s="56">
        <v>2</v>
      </c>
      <c r="G9" s="24">
        <v>6</v>
      </c>
      <c r="H9" s="5"/>
      <c r="I9" s="5"/>
    </row>
    <row r="10" spans="1:9" ht="48" customHeight="1">
      <c r="A10" s="21">
        <v>7</v>
      </c>
      <c r="B10" s="18" t="s">
        <v>296</v>
      </c>
      <c r="C10" s="5" t="s">
        <v>611</v>
      </c>
      <c r="D10" s="47" t="s">
        <v>610</v>
      </c>
      <c r="E10" s="62" t="s">
        <v>677</v>
      </c>
      <c r="F10" s="56">
        <v>1</v>
      </c>
      <c r="G10" s="24">
        <v>3</v>
      </c>
      <c r="H10" s="5"/>
      <c r="I10" s="5"/>
    </row>
    <row r="11" spans="1:9" ht="48" customHeight="1">
      <c r="A11" s="21"/>
      <c r="B11" s="5" t="s">
        <v>109</v>
      </c>
      <c r="C11" s="5" t="s">
        <v>25</v>
      </c>
      <c r="D11" s="48" t="s">
        <v>93</v>
      </c>
      <c r="E11" s="62" t="s">
        <v>677</v>
      </c>
      <c r="F11" s="28">
        <v>2</v>
      </c>
      <c r="G11" s="24">
        <f>F11*3</f>
        <v>6</v>
      </c>
      <c r="H11" s="30"/>
      <c r="I11" s="5"/>
    </row>
    <row r="12" spans="1:9" ht="48" customHeight="1">
      <c r="A12" s="21"/>
      <c r="B12" s="5" t="s">
        <v>76</v>
      </c>
      <c r="C12" s="5" t="s">
        <v>26</v>
      </c>
      <c r="D12" s="48" t="s">
        <v>94</v>
      </c>
      <c r="E12" s="62" t="s">
        <v>677</v>
      </c>
      <c r="F12" s="56">
        <v>2</v>
      </c>
      <c r="G12" s="24">
        <f>F12*3</f>
        <v>6</v>
      </c>
      <c r="H12" s="30"/>
      <c r="I12" s="5"/>
    </row>
    <row r="13" spans="1:9" ht="48" customHeight="1">
      <c r="A13" s="21"/>
      <c r="B13" s="5" t="s">
        <v>88</v>
      </c>
      <c r="C13" s="5" t="s">
        <v>23</v>
      </c>
      <c r="D13" s="48" t="s">
        <v>24</v>
      </c>
      <c r="E13" s="62" t="s">
        <v>677</v>
      </c>
      <c r="F13" s="56">
        <v>2</v>
      </c>
      <c r="G13" s="24">
        <f>F13*3</f>
        <v>6</v>
      </c>
      <c r="H13" s="30"/>
      <c r="I13" s="5"/>
    </row>
    <row r="14" spans="1:9" ht="48" customHeight="1">
      <c r="A14" s="21"/>
      <c r="B14" s="5" t="s">
        <v>105</v>
      </c>
      <c r="C14" s="5" t="s">
        <v>16</v>
      </c>
      <c r="D14" s="48" t="s">
        <v>17</v>
      </c>
      <c r="E14" s="62" t="s">
        <v>677</v>
      </c>
      <c r="F14" s="56">
        <v>1</v>
      </c>
      <c r="G14" s="24">
        <f>F14*3</f>
        <v>3</v>
      </c>
      <c r="H14" s="30"/>
      <c r="I14" s="5"/>
    </row>
    <row r="15" spans="8:9" ht="12.75">
      <c r="H15" s="53" t="s">
        <v>404</v>
      </c>
      <c r="I15" s="2"/>
    </row>
    <row r="18" spans="2:8" ht="12.75">
      <c r="B18" s="36" t="s">
        <v>391</v>
      </c>
      <c r="F18" s="9"/>
      <c r="G18" s="8"/>
      <c r="H18" s="8"/>
    </row>
    <row r="19" ht="12.75">
      <c r="B19" s="37" t="s">
        <v>373</v>
      </c>
    </row>
    <row r="20" spans="2:8" ht="12.75">
      <c r="B20" s="37" t="s">
        <v>374</v>
      </c>
      <c r="H20" s="1"/>
    </row>
    <row r="21" spans="2:8" ht="12.75">
      <c r="B21" s="37" t="s">
        <v>375</v>
      </c>
      <c r="F21" s="1"/>
      <c r="H21" s="1"/>
    </row>
    <row r="22" spans="2:6" ht="12.75">
      <c r="B22" s="37" t="s">
        <v>376</v>
      </c>
      <c r="F22" s="1"/>
    </row>
    <row r="23" ht="12.75">
      <c r="B23" s="37" t="s">
        <v>377</v>
      </c>
    </row>
    <row r="24" ht="12.75">
      <c r="B24" s="37" t="s">
        <v>378</v>
      </c>
    </row>
    <row r="25" ht="12.75">
      <c r="B25" s="37" t="s">
        <v>379</v>
      </c>
    </row>
    <row r="26" ht="12.75">
      <c r="B26" s="37" t="s">
        <v>380</v>
      </c>
    </row>
    <row r="27" spans="2:3" ht="12.75">
      <c r="B27" s="45" t="s">
        <v>381</v>
      </c>
      <c r="C27" s="37" t="s">
        <v>382</v>
      </c>
    </row>
    <row r="28" spans="2:4" ht="12.75">
      <c r="B28" s="37" t="s">
        <v>392</v>
      </c>
      <c r="C28" s="36"/>
      <c r="D28" s="36"/>
    </row>
    <row r="29" ht="12.75">
      <c r="B29" s="37" t="s">
        <v>383</v>
      </c>
    </row>
    <row r="30" spans="2:3" ht="12.75">
      <c r="B30" s="45" t="s">
        <v>384</v>
      </c>
      <c r="C30" s="37" t="s">
        <v>385</v>
      </c>
    </row>
    <row r="31" ht="12.75">
      <c r="B31" s="38" t="s">
        <v>386</v>
      </c>
    </row>
    <row r="32" ht="12.75">
      <c r="B32" s="36" t="s">
        <v>396</v>
      </c>
    </row>
    <row r="33" ht="12.75">
      <c r="B33" s="36" t="s">
        <v>395</v>
      </c>
    </row>
    <row r="34" ht="12.75">
      <c r="B34" s="44" t="s">
        <v>400</v>
      </c>
    </row>
    <row r="35" ht="12.75">
      <c r="B35" t="s">
        <v>401</v>
      </c>
    </row>
    <row r="37" spans="4:6" ht="12.75">
      <c r="D37" s="42" t="s">
        <v>387</v>
      </c>
      <c r="E37" s="42"/>
      <c r="F37" s="43"/>
    </row>
    <row r="38" spans="4:6" ht="12.75">
      <c r="D38" s="43"/>
      <c r="E38" s="43"/>
      <c r="F38" s="43"/>
    </row>
    <row r="39" spans="4:6" ht="12.75">
      <c r="D39" s="42" t="s">
        <v>388</v>
      </c>
      <c r="E39" s="42"/>
      <c r="F39" s="43"/>
    </row>
    <row r="41" ht="16.5">
      <c r="B41" s="39"/>
    </row>
    <row r="42" ht="16.5">
      <c r="B42" s="39"/>
    </row>
    <row r="43" ht="12.75">
      <c r="B43" s="40"/>
    </row>
    <row r="44" ht="12.75">
      <c r="B44" s="41" t="s">
        <v>394</v>
      </c>
    </row>
    <row r="45" ht="12.75">
      <c r="B45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="90" zoomScaleNormal="90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7109375" style="0" customWidth="1"/>
    <col min="2" max="2" width="20.28125" style="0" customWidth="1"/>
    <col min="3" max="3" width="18.7109375" style="0" customWidth="1"/>
    <col min="4" max="4" width="21.8515625" style="0" customWidth="1"/>
    <col min="5" max="5" width="12.00390625" style="0" customWidth="1"/>
    <col min="6" max="6" width="13.57421875" style="0" customWidth="1"/>
    <col min="7" max="7" width="13.28125" style="0" customWidth="1"/>
    <col min="8" max="8" width="12.28125" style="0" customWidth="1"/>
    <col min="9" max="9" width="16.7109375" style="0" customWidth="1"/>
  </cols>
  <sheetData>
    <row r="1" spans="1:2" ht="12.75">
      <c r="A1" s="74" t="s">
        <v>680</v>
      </c>
      <c r="B1" s="74"/>
    </row>
    <row r="2" spans="1:9" ht="141" customHeight="1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390</v>
      </c>
      <c r="I2" s="7" t="s">
        <v>399</v>
      </c>
    </row>
    <row r="3" spans="1:9" ht="12.75" customHeight="1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9" customHeight="1">
      <c r="A4" s="2">
        <v>1</v>
      </c>
      <c r="B4" s="6" t="s">
        <v>89</v>
      </c>
      <c r="C4" s="6" t="s">
        <v>72</v>
      </c>
      <c r="D4" s="3" t="s">
        <v>73</v>
      </c>
      <c r="E4" s="62" t="s">
        <v>677</v>
      </c>
      <c r="F4" s="24">
        <v>1</v>
      </c>
      <c r="G4" s="24">
        <f>F4*3</f>
        <v>3</v>
      </c>
      <c r="H4" s="2"/>
      <c r="I4" s="2"/>
    </row>
    <row r="5" spans="1:9" ht="63.75">
      <c r="A5" s="2">
        <v>2</v>
      </c>
      <c r="B5" s="6" t="s">
        <v>77</v>
      </c>
      <c r="C5" s="6" t="s">
        <v>139</v>
      </c>
      <c r="D5" s="4" t="s">
        <v>138</v>
      </c>
      <c r="E5" s="62" t="s">
        <v>677</v>
      </c>
      <c r="F5" s="24">
        <v>34</v>
      </c>
      <c r="G5" s="24">
        <f>F5*3</f>
        <v>102</v>
      </c>
      <c r="H5" s="2"/>
      <c r="I5" s="2"/>
    </row>
    <row r="6" spans="6:9" ht="12.75">
      <c r="F6" s="73" t="s">
        <v>398</v>
      </c>
      <c r="G6" s="73"/>
      <c r="H6" s="73"/>
      <c r="I6" s="2"/>
    </row>
    <row r="7" ht="12.75">
      <c r="C7" s="1"/>
    </row>
    <row r="8" spans="2:9" ht="12.75">
      <c r="B8" s="22"/>
      <c r="C8" s="8"/>
      <c r="D8" s="9"/>
      <c r="E8" s="9"/>
      <c r="F8" s="8"/>
      <c r="G8" s="8"/>
      <c r="H8" s="8"/>
      <c r="I8" s="9"/>
    </row>
    <row r="9" spans="2:9" ht="12.75">
      <c r="B9" s="36" t="s">
        <v>391</v>
      </c>
      <c r="F9" s="9"/>
      <c r="G9" s="8"/>
      <c r="H9" s="8"/>
      <c r="I9" s="8"/>
    </row>
    <row r="10" ht="12.75">
      <c r="B10" s="37" t="s">
        <v>373</v>
      </c>
    </row>
    <row r="11" spans="2:9" ht="12.75">
      <c r="B11" s="37" t="s">
        <v>374</v>
      </c>
      <c r="H11" s="1"/>
      <c r="I11" s="15"/>
    </row>
    <row r="12" spans="2:9" ht="12.75">
      <c r="B12" s="37" t="s">
        <v>375</v>
      </c>
      <c r="F12" s="1"/>
      <c r="H12" s="1"/>
      <c r="I12" s="15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2">
    <mergeCell ref="F6:H6"/>
    <mergeCell ref="A1:B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1.8515625" style="0" customWidth="1"/>
    <col min="4" max="4" width="13.8515625" style="0" customWidth="1"/>
    <col min="5" max="5" width="11.8515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7.7109375" style="0" customWidth="1"/>
  </cols>
  <sheetData>
    <row r="1" spans="1:2" ht="12.75">
      <c r="A1" s="74" t="s">
        <v>712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28.5" customHeight="1">
      <c r="A4" s="21">
        <v>1</v>
      </c>
      <c r="B4" s="5" t="s">
        <v>299</v>
      </c>
      <c r="C4" s="19" t="s">
        <v>300</v>
      </c>
      <c r="D4" s="5" t="s">
        <v>301</v>
      </c>
      <c r="E4" s="62" t="s">
        <v>678</v>
      </c>
      <c r="F4" s="24">
        <v>1</v>
      </c>
      <c r="G4" s="24">
        <v>3</v>
      </c>
      <c r="H4" s="5"/>
      <c r="I4" s="5"/>
    </row>
    <row r="5" spans="1:9" ht="70.5" customHeight="1">
      <c r="A5" s="21">
        <v>2</v>
      </c>
      <c r="B5" s="5" t="s">
        <v>302</v>
      </c>
      <c r="C5" s="19" t="s">
        <v>303</v>
      </c>
      <c r="D5" s="5" t="s">
        <v>307</v>
      </c>
      <c r="E5" s="62" t="s">
        <v>678</v>
      </c>
      <c r="F5" s="24">
        <v>4</v>
      </c>
      <c r="G5" s="24">
        <v>12</v>
      </c>
      <c r="H5" s="5"/>
      <c r="I5" s="5"/>
    </row>
    <row r="6" spans="1:9" ht="51">
      <c r="A6" s="21">
        <v>3</v>
      </c>
      <c r="B6" s="5" t="s">
        <v>304</v>
      </c>
      <c r="C6" s="5" t="s">
        <v>612</v>
      </c>
      <c r="D6" s="5" t="s">
        <v>307</v>
      </c>
      <c r="E6" s="62" t="s">
        <v>678</v>
      </c>
      <c r="F6" s="24">
        <v>2</v>
      </c>
      <c r="G6" s="24">
        <v>2</v>
      </c>
      <c r="H6" s="30"/>
      <c r="I6" s="5"/>
    </row>
    <row r="7" spans="8:9" ht="12.75">
      <c r="H7" s="53" t="s">
        <v>404</v>
      </c>
      <c r="I7" s="2"/>
    </row>
    <row r="10" spans="2:8" ht="12.75">
      <c r="B10" s="36" t="s">
        <v>391</v>
      </c>
      <c r="F10" s="9"/>
      <c r="G10" s="8"/>
      <c r="H10" s="8"/>
    </row>
    <row r="11" ht="12.75">
      <c r="B11" s="37" t="s">
        <v>373</v>
      </c>
    </row>
    <row r="12" spans="2:8" ht="12.75">
      <c r="B12" s="37" t="s">
        <v>374</v>
      </c>
      <c r="H12" s="1"/>
    </row>
    <row r="13" spans="2:8" ht="12.75">
      <c r="B13" s="37" t="s">
        <v>375</v>
      </c>
      <c r="F13" s="1"/>
      <c r="H13" s="1"/>
    </row>
    <row r="14" spans="2:6" ht="12.75">
      <c r="B14" s="37" t="s">
        <v>376</v>
      </c>
      <c r="F14" s="1"/>
    </row>
    <row r="15" ht="12.75">
      <c r="B15" s="37" t="s">
        <v>377</v>
      </c>
    </row>
    <row r="16" ht="12.75">
      <c r="B16" s="37" t="s">
        <v>378</v>
      </c>
    </row>
    <row r="17" ht="12.75">
      <c r="B17" s="37" t="s">
        <v>379</v>
      </c>
    </row>
    <row r="18" ht="12.75">
      <c r="B18" s="37" t="s">
        <v>380</v>
      </c>
    </row>
    <row r="19" spans="2:3" ht="12.75">
      <c r="B19" s="45" t="s">
        <v>381</v>
      </c>
      <c r="C19" s="37" t="s">
        <v>382</v>
      </c>
    </row>
    <row r="20" spans="2:4" ht="12.75">
      <c r="B20" s="37" t="s">
        <v>392</v>
      </c>
      <c r="C20" s="36"/>
      <c r="D20" s="36"/>
    </row>
    <row r="21" ht="12.75">
      <c r="B21" s="37" t="s">
        <v>383</v>
      </c>
    </row>
    <row r="22" spans="2:3" ht="12.75">
      <c r="B22" s="45" t="s">
        <v>384</v>
      </c>
      <c r="C22" s="37" t="s">
        <v>385</v>
      </c>
    </row>
    <row r="23" ht="12.75">
      <c r="B23" s="38" t="s">
        <v>386</v>
      </c>
    </row>
    <row r="24" ht="12.75">
      <c r="B24" s="36" t="s">
        <v>396</v>
      </c>
    </row>
    <row r="25" ht="12.75">
      <c r="B25" s="36" t="s">
        <v>395</v>
      </c>
    </row>
    <row r="26" ht="12.75">
      <c r="B26" s="44" t="s">
        <v>400</v>
      </c>
    </row>
    <row r="27" ht="12.75">
      <c r="B27" t="s">
        <v>401</v>
      </c>
    </row>
    <row r="29" spans="4:6" ht="12.75">
      <c r="D29" s="42" t="s">
        <v>387</v>
      </c>
      <c r="E29" s="42"/>
      <c r="F29" s="43"/>
    </row>
    <row r="30" spans="4:6" ht="12.75">
      <c r="D30" s="43"/>
      <c r="E30" s="43"/>
      <c r="F30" s="43"/>
    </row>
    <row r="31" spans="4:6" ht="12.75">
      <c r="D31" s="42" t="s">
        <v>388</v>
      </c>
      <c r="E31" s="42"/>
      <c r="F31" s="43"/>
    </row>
    <row r="33" ht="16.5">
      <c r="B33" s="39"/>
    </row>
    <row r="34" ht="16.5">
      <c r="B34" s="39"/>
    </row>
    <row r="35" ht="12.75">
      <c r="B35" s="40"/>
    </row>
    <row r="36" ht="12.75">
      <c r="B36" s="41" t="s">
        <v>394</v>
      </c>
    </row>
    <row r="37" ht="12.75">
      <c r="B37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1.8515625" style="0" customWidth="1"/>
    <col min="4" max="4" width="13.8515625" style="0" customWidth="1"/>
    <col min="5" max="5" width="11.8515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7.7109375" style="0" customWidth="1"/>
  </cols>
  <sheetData>
    <row r="1" spans="1:2" ht="12.75">
      <c r="A1" s="74" t="s">
        <v>736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8.25">
      <c r="A4" s="21">
        <v>3</v>
      </c>
      <c r="B4" s="5" t="s">
        <v>304</v>
      </c>
      <c r="C4" s="19" t="s">
        <v>305</v>
      </c>
      <c r="D4" s="5" t="s">
        <v>306</v>
      </c>
      <c r="E4" s="62" t="s">
        <v>678</v>
      </c>
      <c r="F4" s="24">
        <v>1</v>
      </c>
      <c r="G4" s="24">
        <v>3</v>
      </c>
      <c r="H4" s="5"/>
      <c r="I4" s="5"/>
    </row>
    <row r="5" spans="8:9" ht="12.75">
      <c r="H5" s="53" t="s">
        <v>404</v>
      </c>
      <c r="I5" s="2"/>
    </row>
    <row r="8" spans="2:8" ht="12.75">
      <c r="B8" s="36" t="s">
        <v>391</v>
      </c>
      <c r="F8" s="9"/>
      <c r="G8" s="8"/>
      <c r="H8" s="8"/>
    </row>
    <row r="9" ht="12.75">
      <c r="B9" s="37" t="s">
        <v>373</v>
      </c>
    </row>
    <row r="10" spans="2:8" ht="12.75">
      <c r="B10" s="37" t="s">
        <v>374</v>
      </c>
      <c r="H10" s="1"/>
    </row>
    <row r="11" spans="2:8" ht="12.75">
      <c r="B11" s="37" t="s">
        <v>375</v>
      </c>
      <c r="F11" s="1"/>
      <c r="H11" s="1"/>
    </row>
    <row r="12" spans="2:6" ht="12.75">
      <c r="B12" s="37" t="s">
        <v>376</v>
      </c>
      <c r="F12" s="1"/>
    </row>
    <row r="13" ht="12.75">
      <c r="B13" s="37" t="s">
        <v>377</v>
      </c>
    </row>
    <row r="14" ht="12.75">
      <c r="B14" s="37" t="s">
        <v>378</v>
      </c>
    </row>
    <row r="15" ht="12.75">
      <c r="B15" s="37" t="s">
        <v>379</v>
      </c>
    </row>
    <row r="16" ht="12.75">
      <c r="B16" s="37" t="s">
        <v>380</v>
      </c>
    </row>
    <row r="17" spans="2:3" ht="12.75">
      <c r="B17" s="45" t="s">
        <v>381</v>
      </c>
      <c r="C17" s="37" t="s">
        <v>382</v>
      </c>
    </row>
    <row r="18" spans="2:4" ht="12.75">
      <c r="B18" s="37" t="s">
        <v>392</v>
      </c>
      <c r="C18" s="36"/>
      <c r="D18" s="36"/>
    </row>
    <row r="19" ht="12.75">
      <c r="B19" s="37" t="s">
        <v>383</v>
      </c>
    </row>
    <row r="20" spans="2:3" ht="12.75">
      <c r="B20" s="45" t="s">
        <v>384</v>
      </c>
      <c r="C20" s="37" t="s">
        <v>385</v>
      </c>
    </row>
    <row r="21" ht="12.75">
      <c r="B21" s="38" t="s">
        <v>386</v>
      </c>
    </row>
    <row r="22" ht="12.75">
      <c r="B22" s="36" t="s">
        <v>396</v>
      </c>
    </row>
    <row r="23" ht="12.75">
      <c r="B23" s="36" t="s">
        <v>395</v>
      </c>
    </row>
    <row r="24" ht="12.75">
      <c r="B24" s="44" t="s">
        <v>400</v>
      </c>
    </row>
    <row r="25" ht="12.75">
      <c r="B25" t="s">
        <v>401</v>
      </c>
    </row>
    <row r="27" spans="4:6" ht="12.75">
      <c r="D27" s="42" t="s">
        <v>387</v>
      </c>
      <c r="E27" s="42"/>
      <c r="F27" s="43"/>
    </row>
    <row r="28" spans="4:6" ht="12.75">
      <c r="D28" s="43"/>
      <c r="E28" s="43"/>
      <c r="F28" s="43"/>
    </row>
    <row r="29" spans="4:6" ht="12.75">
      <c r="D29" s="42" t="s">
        <v>388</v>
      </c>
      <c r="E29" s="42"/>
      <c r="F29" s="43"/>
    </row>
    <row r="31" ht="16.5">
      <c r="B31" s="39"/>
    </row>
    <row r="32" ht="16.5">
      <c r="B32" s="39"/>
    </row>
    <row r="33" ht="12.75">
      <c r="B33" s="40"/>
    </row>
    <row r="34" ht="12.75">
      <c r="B34" s="41" t="s">
        <v>394</v>
      </c>
    </row>
    <row r="35" ht="12.75">
      <c r="B35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11.140625" style="0" customWidth="1"/>
    <col min="4" max="4" width="18.57421875" style="0" customWidth="1"/>
    <col min="5" max="5" width="13.140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713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52.5" customHeight="1">
      <c r="A4" s="21">
        <v>1</v>
      </c>
      <c r="B4" s="18" t="s">
        <v>613</v>
      </c>
      <c r="C4" s="18" t="s">
        <v>614</v>
      </c>
      <c r="D4" s="55" t="s">
        <v>308</v>
      </c>
      <c r="E4" s="62" t="s">
        <v>678</v>
      </c>
      <c r="F4" s="28">
        <v>14</v>
      </c>
      <c r="G4" s="28">
        <v>20</v>
      </c>
      <c r="H4" s="5"/>
      <c r="I4" s="5"/>
    </row>
    <row r="5" spans="1:9" ht="39.75" customHeight="1">
      <c r="A5" s="21">
        <v>2</v>
      </c>
      <c r="B5" s="55" t="s">
        <v>77</v>
      </c>
      <c r="C5" s="18" t="s">
        <v>615</v>
      </c>
      <c r="D5" s="55" t="s">
        <v>308</v>
      </c>
      <c r="E5" s="62" t="s">
        <v>678</v>
      </c>
      <c r="F5" s="28">
        <v>23</v>
      </c>
      <c r="G5" s="28">
        <v>30</v>
      </c>
      <c r="H5" s="5"/>
      <c r="I5" s="5"/>
    </row>
    <row r="6" spans="1:9" ht="39.75" customHeight="1">
      <c r="A6" s="21">
        <v>4</v>
      </c>
      <c r="B6" s="55" t="s">
        <v>309</v>
      </c>
      <c r="C6" s="55">
        <v>8713140</v>
      </c>
      <c r="D6" s="55" t="s">
        <v>308</v>
      </c>
      <c r="E6" s="62" t="s">
        <v>678</v>
      </c>
      <c r="F6" s="28">
        <v>10</v>
      </c>
      <c r="G6" s="28">
        <v>15</v>
      </c>
      <c r="H6" s="5"/>
      <c r="I6" s="5"/>
    </row>
    <row r="7" ht="12.75">
      <c r="H7" s="53" t="s">
        <v>404</v>
      </c>
    </row>
    <row r="10" spans="2:8" ht="12.75">
      <c r="B10" s="36" t="s">
        <v>391</v>
      </c>
      <c r="F10" s="9"/>
      <c r="G10" s="8"/>
      <c r="H10" s="8"/>
    </row>
    <row r="11" ht="12.75">
      <c r="B11" s="37" t="s">
        <v>373</v>
      </c>
    </row>
    <row r="12" spans="2:8" ht="12.75">
      <c r="B12" s="37" t="s">
        <v>374</v>
      </c>
      <c r="H12" s="1"/>
    </row>
    <row r="13" spans="2:8" ht="12.75">
      <c r="B13" s="37" t="s">
        <v>375</v>
      </c>
      <c r="F13" s="1"/>
      <c r="H13" s="1"/>
    </row>
    <row r="14" spans="2:6" ht="12.75">
      <c r="B14" s="37" t="s">
        <v>376</v>
      </c>
      <c r="F14" s="1"/>
    </row>
    <row r="15" ht="12.75">
      <c r="B15" s="37" t="s">
        <v>377</v>
      </c>
    </row>
    <row r="16" ht="12.75">
      <c r="B16" s="37" t="s">
        <v>378</v>
      </c>
    </row>
    <row r="17" ht="12.75">
      <c r="B17" s="37" t="s">
        <v>379</v>
      </c>
    </row>
    <row r="18" ht="12.75">
      <c r="B18" s="37" t="s">
        <v>380</v>
      </c>
    </row>
    <row r="19" spans="2:3" ht="12.75">
      <c r="B19" s="45" t="s">
        <v>381</v>
      </c>
      <c r="C19" s="37" t="s">
        <v>382</v>
      </c>
    </row>
    <row r="20" spans="2:4" ht="12.75">
      <c r="B20" s="37" t="s">
        <v>392</v>
      </c>
      <c r="C20" s="36"/>
      <c r="D20" s="36"/>
    </row>
    <row r="21" ht="12.75">
      <c r="B21" s="37" t="s">
        <v>383</v>
      </c>
    </row>
    <row r="22" spans="2:3" ht="12.75">
      <c r="B22" s="45" t="s">
        <v>384</v>
      </c>
      <c r="C22" s="37" t="s">
        <v>385</v>
      </c>
    </row>
    <row r="23" ht="12.75">
      <c r="B23" s="38" t="s">
        <v>386</v>
      </c>
    </row>
    <row r="24" ht="12.75">
      <c r="B24" s="36" t="s">
        <v>396</v>
      </c>
    </row>
    <row r="25" ht="12.75">
      <c r="B25" s="36" t="s">
        <v>395</v>
      </c>
    </row>
    <row r="26" ht="12.75">
      <c r="B26" s="44" t="s">
        <v>400</v>
      </c>
    </row>
    <row r="27" ht="12.75">
      <c r="B27" t="s">
        <v>401</v>
      </c>
    </row>
    <row r="29" spans="4:6" ht="12.75">
      <c r="D29" s="42" t="s">
        <v>387</v>
      </c>
      <c r="E29" s="42"/>
      <c r="F29" s="43"/>
    </row>
    <row r="30" spans="4:6" ht="12.75">
      <c r="D30" s="43"/>
      <c r="E30" s="43"/>
      <c r="F30" s="43"/>
    </row>
    <row r="31" spans="4:6" ht="12.75">
      <c r="D31" s="42" t="s">
        <v>388</v>
      </c>
      <c r="E31" s="42"/>
      <c r="F31" s="43"/>
    </row>
    <row r="33" ht="16.5">
      <c r="B33" s="39"/>
    </row>
    <row r="34" ht="16.5">
      <c r="B34" s="39"/>
    </row>
    <row r="35" ht="12.75">
      <c r="B35" s="40"/>
    </row>
    <row r="36" ht="12.75">
      <c r="B36" s="41" t="s">
        <v>394</v>
      </c>
    </row>
    <row r="37" ht="12.75">
      <c r="B37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8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3.28125" style="0" customWidth="1"/>
    <col min="4" max="4" width="16.140625" style="0" customWidth="1"/>
    <col min="5" max="5" width="11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5.28125" style="0" customWidth="1"/>
  </cols>
  <sheetData>
    <row r="1" spans="1:2" ht="12.75">
      <c r="A1" s="74" t="s">
        <v>714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58">
        <v>1</v>
      </c>
      <c r="B4" s="18" t="s">
        <v>616</v>
      </c>
      <c r="C4" s="5" t="s">
        <v>617</v>
      </c>
      <c r="D4" s="18" t="s">
        <v>618</v>
      </c>
      <c r="E4" s="63" t="s">
        <v>677</v>
      </c>
      <c r="F4" s="28">
        <v>1</v>
      </c>
      <c r="G4" s="28">
        <v>3</v>
      </c>
      <c r="H4" s="5"/>
      <c r="I4" s="5"/>
    </row>
    <row r="5" spans="1:9" ht="60" customHeight="1">
      <c r="A5" s="58">
        <v>2</v>
      </c>
      <c r="B5" s="5" t="s">
        <v>624</v>
      </c>
      <c r="C5" s="5" t="s">
        <v>625</v>
      </c>
      <c r="D5" s="5" t="s">
        <v>626</v>
      </c>
      <c r="E5" s="63" t="s">
        <v>677</v>
      </c>
      <c r="F5" s="24">
        <v>1</v>
      </c>
      <c r="G5" s="24">
        <v>3</v>
      </c>
      <c r="H5" s="30"/>
      <c r="I5" s="5"/>
    </row>
    <row r="6" spans="1:9" ht="60" customHeight="1">
      <c r="A6" s="58">
        <v>3</v>
      </c>
      <c r="B6" s="5" t="s">
        <v>627</v>
      </c>
      <c r="C6" s="5" t="s">
        <v>628</v>
      </c>
      <c r="D6" s="5" t="s">
        <v>629</v>
      </c>
      <c r="E6" s="63" t="s">
        <v>677</v>
      </c>
      <c r="F6" s="24">
        <v>1</v>
      </c>
      <c r="G6" s="24">
        <v>3</v>
      </c>
      <c r="H6" s="30"/>
      <c r="I6" s="5"/>
    </row>
    <row r="7" spans="1:9" ht="60" customHeight="1">
      <c r="A7" s="58">
        <v>4</v>
      </c>
      <c r="B7" s="5" t="s">
        <v>630</v>
      </c>
      <c r="C7" s="5" t="s">
        <v>631</v>
      </c>
      <c r="D7" s="5" t="s">
        <v>632</v>
      </c>
      <c r="E7" s="63" t="s">
        <v>677</v>
      </c>
      <c r="F7" s="24">
        <v>1</v>
      </c>
      <c r="G7" s="24">
        <v>12</v>
      </c>
      <c r="H7" s="30"/>
      <c r="I7" s="5"/>
    </row>
    <row r="8" spans="8:9" ht="12.75">
      <c r="H8" s="53" t="s">
        <v>404</v>
      </c>
      <c r="I8" s="2"/>
    </row>
    <row r="11" spans="2:8" ht="12.75">
      <c r="B11" s="36" t="s">
        <v>391</v>
      </c>
      <c r="F11" s="9"/>
      <c r="G11" s="8"/>
      <c r="H11" s="8"/>
    </row>
    <row r="12" ht="12.75">
      <c r="B12" s="37" t="s">
        <v>373</v>
      </c>
    </row>
    <row r="13" spans="2:8" ht="12.75">
      <c r="B13" s="37" t="s">
        <v>374</v>
      </c>
      <c r="H13" s="1"/>
    </row>
    <row r="14" spans="2:8" ht="12.75">
      <c r="B14" s="37" t="s">
        <v>375</v>
      </c>
      <c r="F14" s="1"/>
      <c r="H14" s="1"/>
    </row>
    <row r="15" spans="2:6" ht="12.75">
      <c r="B15" s="37" t="s">
        <v>376</v>
      </c>
      <c r="F15" s="1"/>
    </row>
    <row r="16" ht="12.75">
      <c r="B16" s="37" t="s">
        <v>377</v>
      </c>
    </row>
    <row r="17" ht="12.75">
      <c r="B17" s="37" t="s">
        <v>378</v>
      </c>
    </row>
    <row r="18" ht="12.75">
      <c r="B18" s="37" t="s">
        <v>379</v>
      </c>
    </row>
    <row r="19" ht="12.75">
      <c r="B19" s="37" t="s">
        <v>380</v>
      </c>
    </row>
    <row r="20" spans="2:3" ht="12.75">
      <c r="B20" s="45" t="s">
        <v>381</v>
      </c>
      <c r="C20" s="37" t="s">
        <v>382</v>
      </c>
    </row>
    <row r="21" spans="2:4" ht="12.75">
      <c r="B21" s="37" t="s">
        <v>392</v>
      </c>
      <c r="C21" s="36"/>
      <c r="D21" s="36"/>
    </row>
    <row r="22" ht="12.75">
      <c r="B22" s="37" t="s">
        <v>383</v>
      </c>
    </row>
    <row r="23" spans="2:3" ht="12.75">
      <c r="B23" s="45" t="s">
        <v>384</v>
      </c>
      <c r="C23" s="37" t="s">
        <v>385</v>
      </c>
    </row>
    <row r="24" ht="12.75">
      <c r="B24" s="38" t="s">
        <v>386</v>
      </c>
    </row>
    <row r="25" ht="12.75">
      <c r="B25" s="36" t="s">
        <v>396</v>
      </c>
    </row>
    <row r="26" ht="12.75">
      <c r="B26" s="36" t="s">
        <v>395</v>
      </c>
    </row>
    <row r="27" ht="12.75">
      <c r="B27" s="44" t="s">
        <v>400</v>
      </c>
    </row>
    <row r="28" ht="12.75">
      <c r="B28" t="s">
        <v>401</v>
      </c>
    </row>
    <row r="30" spans="4:6" ht="12.75">
      <c r="D30" s="42" t="s">
        <v>387</v>
      </c>
      <c r="E30" s="42"/>
      <c r="F30" s="43"/>
    </row>
    <row r="31" spans="4:6" ht="12.75">
      <c r="D31" s="43"/>
      <c r="E31" s="43"/>
      <c r="F31" s="43"/>
    </row>
    <row r="32" spans="4:6" ht="12.75">
      <c r="D32" s="42" t="s">
        <v>388</v>
      </c>
      <c r="E32" s="42"/>
      <c r="F32" s="43"/>
    </row>
    <row r="34" ht="16.5">
      <c r="B34" s="39"/>
    </row>
    <row r="35" ht="16.5">
      <c r="B35" s="39"/>
    </row>
    <row r="36" ht="12.75">
      <c r="B36" s="40"/>
    </row>
    <row r="37" ht="12.75">
      <c r="B37" s="41" t="s">
        <v>394</v>
      </c>
    </row>
    <row r="38" ht="12.75">
      <c r="B38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88" workbookViewId="0" topLeftCell="A1">
      <selection activeCell="A1" sqref="A1:B1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9.7109375" style="0" customWidth="1"/>
    <col min="4" max="4" width="15.28125" style="0" customWidth="1"/>
    <col min="5" max="5" width="11.57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8.28125" style="0" customWidth="1"/>
  </cols>
  <sheetData>
    <row r="1" spans="1:2" ht="12.75">
      <c r="A1" s="74" t="s">
        <v>715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108" customHeight="1">
      <c r="A4" s="21">
        <v>1</v>
      </c>
      <c r="B4" s="18" t="s">
        <v>633</v>
      </c>
      <c r="C4" s="5" t="s">
        <v>634</v>
      </c>
      <c r="D4" s="18" t="s">
        <v>635</v>
      </c>
      <c r="E4" s="62" t="s">
        <v>677</v>
      </c>
      <c r="F4" s="28">
        <v>1</v>
      </c>
      <c r="G4" s="28">
        <v>3</v>
      </c>
      <c r="H4" s="5"/>
      <c r="I4" s="5"/>
    </row>
    <row r="5" spans="1:9" ht="75" customHeight="1">
      <c r="A5" s="21">
        <v>2</v>
      </c>
      <c r="B5" s="5" t="s">
        <v>310</v>
      </c>
      <c r="C5" s="19" t="s">
        <v>311</v>
      </c>
      <c r="D5" s="5" t="s">
        <v>635</v>
      </c>
      <c r="E5" s="62" t="s">
        <v>677</v>
      </c>
      <c r="F5" s="28">
        <v>1</v>
      </c>
      <c r="G5" s="24">
        <v>3</v>
      </c>
      <c r="H5" s="5"/>
      <c r="I5" s="5"/>
    </row>
    <row r="6" spans="8:9" ht="12.75">
      <c r="H6" s="53" t="s">
        <v>404</v>
      </c>
      <c r="I6" s="2"/>
    </row>
    <row r="10" spans="2:8" ht="12.75">
      <c r="B10" s="36" t="s">
        <v>391</v>
      </c>
      <c r="F10" s="9"/>
      <c r="G10" s="8"/>
      <c r="H10" s="8"/>
    </row>
    <row r="11" ht="12.75">
      <c r="B11" s="37" t="s">
        <v>373</v>
      </c>
    </row>
    <row r="12" spans="2:8" ht="12.75">
      <c r="B12" s="37" t="s">
        <v>374</v>
      </c>
      <c r="H12" s="1"/>
    </row>
    <row r="13" spans="2:8" ht="12.75">
      <c r="B13" s="37" t="s">
        <v>375</v>
      </c>
      <c r="F13" s="1"/>
      <c r="H13" s="1"/>
    </row>
    <row r="14" spans="2:6" ht="12.75">
      <c r="B14" s="37" t="s">
        <v>376</v>
      </c>
      <c r="F14" s="1"/>
    </row>
    <row r="15" ht="12.75">
      <c r="B15" s="37" t="s">
        <v>377</v>
      </c>
    </row>
    <row r="16" ht="12.75">
      <c r="B16" s="37" t="s">
        <v>378</v>
      </c>
    </row>
    <row r="17" ht="12.75">
      <c r="B17" s="37" t="s">
        <v>379</v>
      </c>
    </row>
    <row r="18" ht="12.75">
      <c r="B18" s="37" t="s">
        <v>380</v>
      </c>
    </row>
    <row r="19" spans="2:3" ht="12.75">
      <c r="B19" s="45" t="s">
        <v>381</v>
      </c>
      <c r="C19" s="37" t="s">
        <v>382</v>
      </c>
    </row>
    <row r="20" spans="2:4" ht="12.75">
      <c r="B20" s="37" t="s">
        <v>392</v>
      </c>
      <c r="C20" s="36"/>
      <c r="D20" s="36"/>
    </row>
    <row r="21" ht="12.75">
      <c r="B21" s="37" t="s">
        <v>383</v>
      </c>
    </row>
    <row r="22" spans="2:3" ht="12.75">
      <c r="B22" s="45" t="s">
        <v>384</v>
      </c>
      <c r="C22" s="37" t="s">
        <v>385</v>
      </c>
    </row>
    <row r="23" ht="12.75">
      <c r="B23" s="38" t="s">
        <v>386</v>
      </c>
    </row>
    <row r="24" ht="12.75">
      <c r="B24" s="36" t="s">
        <v>396</v>
      </c>
    </row>
    <row r="25" ht="12.75">
      <c r="B25" s="36" t="s">
        <v>395</v>
      </c>
    </row>
    <row r="26" ht="12.75">
      <c r="B26" s="44" t="s">
        <v>400</v>
      </c>
    </row>
    <row r="27" ht="12.75">
      <c r="B27" t="s">
        <v>401</v>
      </c>
    </row>
    <row r="29" spans="4:6" ht="12.75">
      <c r="D29" s="42" t="s">
        <v>387</v>
      </c>
      <c r="E29" s="42"/>
      <c r="F29" s="43"/>
    </row>
    <row r="30" spans="4:6" ht="12.75">
      <c r="D30" s="43"/>
      <c r="E30" s="43"/>
      <c r="F30" s="43"/>
    </row>
    <row r="31" spans="4:6" ht="12.75">
      <c r="D31" s="42" t="s">
        <v>388</v>
      </c>
      <c r="E31" s="42"/>
      <c r="F31" s="43"/>
    </row>
    <row r="33" ht="16.5">
      <c r="B33" s="39"/>
    </row>
    <row r="34" ht="16.5">
      <c r="B34" s="39"/>
    </row>
    <row r="35" ht="12.75">
      <c r="B35" s="40"/>
    </row>
    <row r="36" ht="12.75">
      <c r="B36" s="41" t="s">
        <v>394</v>
      </c>
    </row>
    <row r="37" ht="12.75">
      <c r="B37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9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0.00390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6.28125" style="0" customWidth="1"/>
  </cols>
  <sheetData>
    <row r="1" spans="1:2" ht="12.75">
      <c r="A1" s="74" t="s">
        <v>716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8" t="s">
        <v>313</v>
      </c>
      <c r="C4" s="5" t="s">
        <v>636</v>
      </c>
      <c r="D4" s="18" t="s">
        <v>315</v>
      </c>
      <c r="E4" s="62" t="s">
        <v>677</v>
      </c>
      <c r="F4" s="28">
        <v>1</v>
      </c>
      <c r="G4" s="28">
        <v>3</v>
      </c>
      <c r="H4" s="5"/>
      <c r="I4" s="5"/>
    </row>
    <row r="5" spans="1:9" ht="60" customHeight="1">
      <c r="A5" s="21">
        <v>2</v>
      </c>
      <c r="B5" s="5" t="s">
        <v>637</v>
      </c>
      <c r="C5" s="19" t="s">
        <v>314</v>
      </c>
      <c r="D5" s="18" t="s">
        <v>315</v>
      </c>
      <c r="E5" s="62" t="s">
        <v>677</v>
      </c>
      <c r="F5" s="28">
        <v>1</v>
      </c>
      <c r="G5" s="24">
        <v>3</v>
      </c>
      <c r="H5" s="5"/>
      <c r="I5" s="5"/>
    </row>
    <row r="6" spans="1:9" ht="60" customHeight="1">
      <c r="A6" s="21">
        <v>3</v>
      </c>
      <c r="B6" s="5" t="s">
        <v>316</v>
      </c>
      <c r="C6" s="5" t="s">
        <v>638</v>
      </c>
      <c r="D6" s="5" t="s">
        <v>315</v>
      </c>
      <c r="E6" s="62" t="s">
        <v>677</v>
      </c>
      <c r="F6" s="28">
        <v>1</v>
      </c>
      <c r="G6" s="24">
        <v>3</v>
      </c>
      <c r="H6" s="5"/>
      <c r="I6" s="5"/>
    </row>
    <row r="7" spans="1:9" ht="33.75" customHeight="1">
      <c r="A7" s="21">
        <v>4</v>
      </c>
      <c r="B7" s="5" t="s">
        <v>110</v>
      </c>
      <c r="C7" s="5" t="s">
        <v>27</v>
      </c>
      <c r="D7" s="48" t="s">
        <v>28</v>
      </c>
      <c r="E7" s="62" t="s">
        <v>677</v>
      </c>
      <c r="F7" s="57">
        <v>1</v>
      </c>
      <c r="G7" s="24">
        <f>F7*3</f>
        <v>3</v>
      </c>
      <c r="H7" s="30"/>
      <c r="I7" s="5"/>
    </row>
    <row r="8" spans="1:9" ht="60" customHeight="1">
      <c r="A8" s="21">
        <v>5</v>
      </c>
      <c r="B8" s="5" t="s">
        <v>113</v>
      </c>
      <c r="C8" s="5" t="s">
        <v>31</v>
      </c>
      <c r="D8" s="48" t="s">
        <v>32</v>
      </c>
      <c r="E8" s="62" t="s">
        <v>677</v>
      </c>
      <c r="F8" s="57">
        <v>1</v>
      </c>
      <c r="G8" s="24">
        <f>F8*3</f>
        <v>3</v>
      </c>
      <c r="H8" s="30"/>
      <c r="I8" s="5"/>
    </row>
    <row r="9" spans="8:9" ht="12.75">
      <c r="H9" s="53" t="s">
        <v>404</v>
      </c>
      <c r="I9" s="2"/>
    </row>
    <row r="13" spans="2:8" ht="12.75">
      <c r="B13" s="36" t="s">
        <v>391</v>
      </c>
      <c r="F13" s="9"/>
      <c r="G13" s="8"/>
      <c r="H13" s="8"/>
    </row>
    <row r="14" ht="12.75">
      <c r="B14" s="37" t="s">
        <v>373</v>
      </c>
    </row>
    <row r="15" spans="2:8" ht="12.75">
      <c r="B15" s="37" t="s">
        <v>374</v>
      </c>
      <c r="H15" s="1"/>
    </row>
    <row r="16" spans="2:8" ht="12.75">
      <c r="B16" s="37" t="s">
        <v>375</v>
      </c>
      <c r="F16" s="1"/>
      <c r="H16" s="1"/>
    </row>
    <row r="17" spans="2:6" ht="12.75">
      <c r="B17" s="37" t="s">
        <v>376</v>
      </c>
      <c r="F17" s="1"/>
    </row>
    <row r="18" ht="12.75">
      <c r="B18" s="37" t="s">
        <v>377</v>
      </c>
    </row>
    <row r="19" ht="12.75">
      <c r="B19" s="37" t="s">
        <v>378</v>
      </c>
    </row>
    <row r="20" ht="12.75">
      <c r="B20" s="37" t="s">
        <v>379</v>
      </c>
    </row>
    <row r="21" ht="12.75">
      <c r="B21" s="37" t="s">
        <v>380</v>
      </c>
    </row>
    <row r="22" spans="2:3" ht="12.75">
      <c r="B22" s="45" t="s">
        <v>381</v>
      </c>
      <c r="C22" s="37" t="s">
        <v>382</v>
      </c>
    </row>
    <row r="23" spans="2:4" ht="12.75">
      <c r="B23" s="37" t="s">
        <v>392</v>
      </c>
      <c r="C23" s="36"/>
      <c r="D23" s="36"/>
    </row>
    <row r="24" ht="12.75">
      <c r="B24" s="37" t="s">
        <v>383</v>
      </c>
    </row>
    <row r="25" spans="2:3" ht="12.75">
      <c r="B25" s="45" t="s">
        <v>384</v>
      </c>
      <c r="C25" s="37" t="s">
        <v>385</v>
      </c>
    </row>
    <row r="26" ht="12.75">
      <c r="B26" s="38" t="s">
        <v>386</v>
      </c>
    </row>
    <row r="27" ht="12.75">
      <c r="B27" s="36" t="s">
        <v>396</v>
      </c>
    </row>
    <row r="28" ht="12.75">
      <c r="B28" s="36" t="s">
        <v>395</v>
      </c>
    </row>
    <row r="29" ht="12.75">
      <c r="B29" s="44" t="s">
        <v>400</v>
      </c>
    </row>
    <row r="30" ht="12.75">
      <c r="B30" t="s">
        <v>401</v>
      </c>
    </row>
    <row r="32" spans="4:6" ht="12.75">
      <c r="D32" s="42" t="s">
        <v>387</v>
      </c>
      <c r="E32" s="42"/>
      <c r="F32" s="43"/>
    </row>
    <row r="33" spans="4:6" ht="12.75">
      <c r="D33" s="43"/>
      <c r="E33" s="43"/>
      <c r="F33" s="43"/>
    </row>
    <row r="34" spans="4:6" ht="12.75">
      <c r="D34" s="42" t="s">
        <v>388</v>
      </c>
      <c r="E34" s="42"/>
      <c r="F34" s="43"/>
    </row>
    <row r="36" ht="16.5">
      <c r="B36" s="39"/>
    </row>
    <row r="37" ht="16.5">
      <c r="B37" s="39"/>
    </row>
    <row r="38" ht="12.75">
      <c r="B38" s="40"/>
    </row>
    <row r="39" ht="12.75">
      <c r="B39" s="41" t="s">
        <v>394</v>
      </c>
    </row>
    <row r="40" ht="12.75">
      <c r="B40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9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8.140625" style="0" customWidth="1"/>
  </cols>
  <sheetData>
    <row r="1" spans="1:2" ht="12.75">
      <c r="A1" s="74" t="s">
        <v>717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8" t="s">
        <v>639</v>
      </c>
      <c r="C4" s="5"/>
      <c r="D4" s="18" t="s">
        <v>640</v>
      </c>
      <c r="E4" s="62" t="s">
        <v>678</v>
      </c>
      <c r="F4" s="28">
        <v>1</v>
      </c>
      <c r="G4" s="28">
        <v>3</v>
      </c>
      <c r="H4" s="5"/>
      <c r="I4" s="5"/>
    </row>
    <row r="5" spans="1:9" ht="60" customHeight="1">
      <c r="A5" s="21">
        <v>2</v>
      </c>
      <c r="B5" s="5" t="s">
        <v>641</v>
      </c>
      <c r="C5" s="19"/>
      <c r="D5" s="18" t="s">
        <v>640</v>
      </c>
      <c r="E5" s="62" t="s">
        <v>678</v>
      </c>
      <c r="F5" s="28">
        <v>1</v>
      </c>
      <c r="G5" s="24">
        <v>1</v>
      </c>
      <c r="H5" s="5"/>
      <c r="I5" s="5"/>
    </row>
    <row r="6" spans="8:9" ht="12.75">
      <c r="H6" s="53" t="s">
        <v>404</v>
      </c>
      <c r="I6" s="2"/>
    </row>
    <row r="10" spans="2:8" ht="12.75">
      <c r="B10" s="36" t="s">
        <v>391</v>
      </c>
      <c r="F10" s="9"/>
      <c r="G10" s="8"/>
      <c r="H10" s="8"/>
    </row>
    <row r="11" ht="12.75">
      <c r="B11" s="37" t="s">
        <v>373</v>
      </c>
    </row>
    <row r="12" spans="2:8" ht="12.75">
      <c r="B12" s="37" t="s">
        <v>374</v>
      </c>
      <c r="H12" s="1"/>
    </row>
    <row r="13" spans="2:8" ht="12.75">
      <c r="B13" s="37" t="s">
        <v>375</v>
      </c>
      <c r="F13" s="1"/>
      <c r="H13" s="1"/>
    </row>
    <row r="14" spans="2:6" ht="12.75">
      <c r="B14" s="37" t="s">
        <v>376</v>
      </c>
      <c r="F14" s="1"/>
    </row>
    <row r="15" ht="12.75">
      <c r="B15" s="37" t="s">
        <v>377</v>
      </c>
    </row>
    <row r="16" ht="12.75">
      <c r="B16" s="37" t="s">
        <v>378</v>
      </c>
    </row>
    <row r="17" ht="12.75">
      <c r="B17" s="37" t="s">
        <v>379</v>
      </c>
    </row>
    <row r="18" ht="12.75">
      <c r="B18" s="37" t="s">
        <v>380</v>
      </c>
    </row>
    <row r="19" spans="2:3" ht="12.75">
      <c r="B19" s="45" t="s">
        <v>381</v>
      </c>
      <c r="C19" s="37" t="s">
        <v>382</v>
      </c>
    </row>
    <row r="20" spans="2:4" ht="12.75">
      <c r="B20" s="37" t="s">
        <v>392</v>
      </c>
      <c r="C20" s="36"/>
      <c r="D20" s="36"/>
    </row>
    <row r="21" ht="12.75">
      <c r="B21" s="37" t="s">
        <v>383</v>
      </c>
    </row>
    <row r="22" spans="2:3" ht="12.75">
      <c r="B22" s="45" t="s">
        <v>384</v>
      </c>
      <c r="C22" s="37" t="s">
        <v>385</v>
      </c>
    </row>
    <row r="23" ht="12.75">
      <c r="B23" s="38" t="s">
        <v>386</v>
      </c>
    </row>
    <row r="24" ht="12.75">
      <c r="B24" s="36" t="s">
        <v>396</v>
      </c>
    </row>
    <row r="25" ht="12.75">
      <c r="B25" s="36" t="s">
        <v>395</v>
      </c>
    </row>
    <row r="26" ht="12.75">
      <c r="B26" s="44" t="s">
        <v>400</v>
      </c>
    </row>
    <row r="27" ht="12.75">
      <c r="B27" t="s">
        <v>401</v>
      </c>
    </row>
    <row r="29" spans="4:6" ht="12.75">
      <c r="D29" s="42" t="s">
        <v>387</v>
      </c>
      <c r="E29" s="42"/>
      <c r="F29" s="43"/>
    </row>
    <row r="30" spans="4:6" ht="12.75">
      <c r="D30" s="43"/>
      <c r="E30" s="43"/>
      <c r="F30" s="43"/>
    </row>
    <row r="31" spans="4:6" ht="12.75">
      <c r="D31" s="42" t="s">
        <v>388</v>
      </c>
      <c r="E31" s="42"/>
      <c r="F31" s="43"/>
    </row>
    <row r="33" ht="16.5">
      <c r="B33" s="39"/>
    </row>
    <row r="34" ht="16.5">
      <c r="B34" s="39"/>
    </row>
    <row r="35" ht="12.75">
      <c r="B35" s="40"/>
    </row>
    <row r="36" ht="12.75">
      <c r="B36" s="41" t="s">
        <v>394</v>
      </c>
    </row>
    <row r="37" ht="12.75">
      <c r="B37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9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3.71093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718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8" t="s">
        <v>642</v>
      </c>
      <c r="C4" s="5" t="s">
        <v>643</v>
      </c>
      <c r="D4" s="18" t="s">
        <v>644</v>
      </c>
      <c r="E4" s="62" t="s">
        <v>677</v>
      </c>
      <c r="F4" s="28">
        <v>3</v>
      </c>
      <c r="G4" s="28">
        <v>3</v>
      </c>
      <c r="H4" s="5"/>
      <c r="I4" s="5"/>
    </row>
    <row r="5" spans="1:9" ht="60" customHeight="1">
      <c r="A5" s="21">
        <v>2</v>
      </c>
      <c r="B5" s="5" t="s">
        <v>645</v>
      </c>
      <c r="C5" s="5" t="s">
        <v>646</v>
      </c>
      <c r="D5" s="18" t="s">
        <v>644</v>
      </c>
      <c r="E5" s="62" t="s">
        <v>677</v>
      </c>
      <c r="F5" s="28">
        <v>11</v>
      </c>
      <c r="G5" s="24">
        <v>17</v>
      </c>
      <c r="H5" s="5"/>
      <c r="I5" s="5"/>
    </row>
    <row r="6" spans="8:9" ht="12.75">
      <c r="H6" s="53" t="s">
        <v>404</v>
      </c>
      <c r="I6" s="2"/>
    </row>
    <row r="10" spans="2:8" ht="12.75">
      <c r="B10" s="36" t="s">
        <v>391</v>
      </c>
      <c r="F10" s="9"/>
      <c r="G10" s="8"/>
      <c r="H10" s="8"/>
    </row>
    <row r="11" ht="12.75">
      <c r="B11" s="37" t="s">
        <v>373</v>
      </c>
    </row>
    <row r="12" spans="2:8" ht="12.75">
      <c r="B12" s="37" t="s">
        <v>374</v>
      </c>
      <c r="H12" s="1"/>
    </row>
    <row r="13" spans="2:8" ht="12.75">
      <c r="B13" s="37" t="s">
        <v>375</v>
      </c>
      <c r="F13" s="1"/>
      <c r="H13" s="1"/>
    </row>
    <row r="14" spans="2:6" ht="12.75">
      <c r="B14" s="37" t="s">
        <v>376</v>
      </c>
      <c r="F14" s="1"/>
    </row>
    <row r="15" ht="12.75">
      <c r="B15" s="37" t="s">
        <v>377</v>
      </c>
    </row>
    <row r="16" ht="12.75">
      <c r="B16" s="37" t="s">
        <v>378</v>
      </c>
    </row>
    <row r="17" ht="12.75">
      <c r="B17" s="37" t="s">
        <v>379</v>
      </c>
    </row>
    <row r="18" ht="12.75">
      <c r="B18" s="37" t="s">
        <v>380</v>
      </c>
    </row>
    <row r="19" spans="2:3" ht="12.75">
      <c r="B19" s="45" t="s">
        <v>381</v>
      </c>
      <c r="C19" s="37" t="s">
        <v>382</v>
      </c>
    </row>
    <row r="20" spans="2:4" ht="12.75">
      <c r="B20" s="37" t="s">
        <v>392</v>
      </c>
      <c r="C20" s="36"/>
      <c r="D20" s="36"/>
    </row>
    <row r="21" ht="12.75">
      <c r="B21" s="37" t="s">
        <v>383</v>
      </c>
    </row>
    <row r="22" spans="2:3" ht="12.75">
      <c r="B22" s="45" t="s">
        <v>384</v>
      </c>
      <c r="C22" s="37" t="s">
        <v>385</v>
      </c>
    </row>
    <row r="23" ht="12.75">
      <c r="B23" s="38" t="s">
        <v>386</v>
      </c>
    </row>
    <row r="24" ht="12.75">
      <c r="B24" s="36" t="s">
        <v>396</v>
      </c>
    </row>
    <row r="25" ht="12.75">
      <c r="B25" s="36" t="s">
        <v>395</v>
      </c>
    </row>
    <row r="26" ht="12.75">
      <c r="B26" s="44" t="s">
        <v>400</v>
      </c>
    </row>
    <row r="27" ht="12.75">
      <c r="B27" t="s">
        <v>401</v>
      </c>
    </row>
    <row r="29" spans="4:6" ht="12.75">
      <c r="D29" s="42" t="s">
        <v>387</v>
      </c>
      <c r="E29" s="42"/>
      <c r="F29" s="43"/>
    </row>
    <row r="30" spans="4:6" ht="12.75">
      <c r="D30" s="43"/>
      <c r="E30" s="43"/>
      <c r="F30" s="43"/>
    </row>
    <row r="31" spans="4:6" ht="12.75">
      <c r="D31" s="42" t="s">
        <v>388</v>
      </c>
      <c r="E31" s="42"/>
      <c r="F31" s="43"/>
    </row>
    <row r="33" ht="16.5">
      <c r="B33" s="39"/>
    </row>
    <row r="34" ht="16.5">
      <c r="B34" s="39"/>
    </row>
    <row r="35" ht="12.75">
      <c r="B35" s="40"/>
    </row>
    <row r="36" ht="12.75">
      <c r="B36" s="41" t="s">
        <v>394</v>
      </c>
    </row>
    <row r="37" ht="12.75">
      <c r="B37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9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719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8" t="s">
        <v>647</v>
      </c>
      <c r="C4" s="5" t="s">
        <v>648</v>
      </c>
      <c r="D4" s="18" t="s">
        <v>649</v>
      </c>
      <c r="E4" s="62" t="s">
        <v>677</v>
      </c>
      <c r="F4" s="28">
        <v>3</v>
      </c>
      <c r="G4" s="28">
        <v>3</v>
      </c>
      <c r="H4" s="5"/>
      <c r="I4" s="5"/>
    </row>
    <row r="5" spans="8:9" ht="12.75">
      <c r="H5" s="53" t="s">
        <v>404</v>
      </c>
      <c r="I5" s="2"/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720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8" t="s">
        <v>650</v>
      </c>
      <c r="C4" s="5" t="s">
        <v>651</v>
      </c>
      <c r="D4" s="18" t="s">
        <v>652</v>
      </c>
      <c r="E4" s="62" t="s">
        <v>677</v>
      </c>
      <c r="F4" s="28">
        <v>2</v>
      </c>
      <c r="G4" s="28">
        <v>4</v>
      </c>
      <c r="H4" s="5"/>
      <c r="I4" s="5"/>
    </row>
    <row r="5" spans="8:9" ht="12.75">
      <c r="H5" s="53" t="s">
        <v>404</v>
      </c>
      <c r="I5" s="2"/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7109375" style="0" customWidth="1"/>
    <col min="2" max="2" width="17.7109375" style="0" customWidth="1"/>
    <col min="3" max="3" width="15.421875" style="0" customWidth="1"/>
    <col min="4" max="4" width="31.140625" style="0" customWidth="1"/>
    <col min="5" max="5" width="12.140625" style="0" customWidth="1"/>
    <col min="6" max="6" width="13.57421875" style="0" customWidth="1"/>
    <col min="7" max="7" width="13.28125" style="0" customWidth="1"/>
    <col min="8" max="8" width="12.28125" style="0" customWidth="1"/>
    <col min="9" max="9" width="12.8515625" style="0" customWidth="1"/>
  </cols>
  <sheetData>
    <row r="1" spans="1:2" ht="12.75">
      <c r="A1" s="74" t="s">
        <v>681</v>
      </c>
      <c r="B1" s="74"/>
    </row>
    <row r="2" spans="1:9" ht="141" customHeight="1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390</v>
      </c>
      <c r="I2" s="7" t="s">
        <v>399</v>
      </c>
    </row>
    <row r="3" spans="1:9" ht="12.75" customHeight="1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121.5" customHeight="1">
      <c r="A4" s="2">
        <v>1</v>
      </c>
      <c r="B4" s="6" t="s">
        <v>99</v>
      </c>
      <c r="C4" s="6" t="s">
        <v>336</v>
      </c>
      <c r="D4" s="4" t="s">
        <v>140</v>
      </c>
      <c r="E4" s="62" t="s">
        <v>677</v>
      </c>
      <c r="F4" s="24">
        <v>5</v>
      </c>
      <c r="G4" s="24">
        <f>F4*3</f>
        <v>15</v>
      </c>
      <c r="H4" s="2"/>
      <c r="I4" s="2"/>
    </row>
    <row r="5" spans="6:9" ht="12.75">
      <c r="F5" s="73" t="s">
        <v>398</v>
      </c>
      <c r="G5" s="73"/>
      <c r="H5" s="73"/>
      <c r="I5" s="2"/>
    </row>
    <row r="7" spans="2:9" ht="12.75">
      <c r="B7" s="36" t="s">
        <v>391</v>
      </c>
      <c r="F7" s="9"/>
      <c r="G7" s="8"/>
      <c r="H7" s="8"/>
      <c r="I7" s="8"/>
    </row>
    <row r="8" ht="12.75">
      <c r="B8" s="37" t="s">
        <v>373</v>
      </c>
    </row>
    <row r="9" spans="2:9" ht="12.75">
      <c r="B9" s="37" t="s">
        <v>374</v>
      </c>
      <c r="H9" s="1"/>
      <c r="I9" s="15"/>
    </row>
    <row r="10" spans="2:9" ht="12.75">
      <c r="B10" s="37" t="s">
        <v>375</v>
      </c>
      <c r="F10" s="1"/>
      <c r="H10" s="1"/>
      <c r="I10" s="15"/>
    </row>
    <row r="11" spans="2:6" ht="12.75">
      <c r="B11" s="37" t="s">
        <v>376</v>
      </c>
      <c r="F11" s="1"/>
    </row>
    <row r="12" ht="12.75">
      <c r="B12" s="37" t="s">
        <v>377</v>
      </c>
    </row>
    <row r="13" ht="12.75">
      <c r="B13" s="37" t="s">
        <v>378</v>
      </c>
    </row>
    <row r="14" ht="12.75">
      <c r="B14" s="37" t="s">
        <v>379</v>
      </c>
    </row>
    <row r="15" ht="12.75">
      <c r="B15" s="37" t="s">
        <v>380</v>
      </c>
    </row>
    <row r="16" spans="2:3" ht="12.75">
      <c r="B16" s="45" t="s">
        <v>381</v>
      </c>
      <c r="C16" s="37" t="s">
        <v>382</v>
      </c>
    </row>
    <row r="17" spans="2:4" ht="12.75">
      <c r="B17" s="37" t="s">
        <v>392</v>
      </c>
      <c r="C17" s="36"/>
      <c r="D17" s="36"/>
    </row>
    <row r="18" ht="12.75">
      <c r="B18" s="37" t="s">
        <v>383</v>
      </c>
    </row>
    <row r="19" spans="2:3" ht="12.75">
      <c r="B19" s="45" t="s">
        <v>384</v>
      </c>
      <c r="C19" s="37" t="s">
        <v>385</v>
      </c>
    </row>
    <row r="20" ht="12.75">
      <c r="B20" s="38" t="s">
        <v>386</v>
      </c>
    </row>
    <row r="21" ht="12.75">
      <c r="B21" s="36" t="s">
        <v>396</v>
      </c>
    </row>
    <row r="22" ht="12.75">
      <c r="B22" s="36" t="s">
        <v>395</v>
      </c>
    </row>
    <row r="23" ht="12.75">
      <c r="B23" s="44" t="s">
        <v>400</v>
      </c>
    </row>
    <row r="24" ht="12.75">
      <c r="B24" t="s">
        <v>401</v>
      </c>
    </row>
    <row r="26" spans="4:6" ht="12.75">
      <c r="D26" s="42" t="s">
        <v>387</v>
      </c>
      <c r="E26" s="42"/>
      <c r="F26" s="43"/>
    </row>
    <row r="27" spans="4:6" ht="12.75">
      <c r="D27" s="43"/>
      <c r="E27" s="43"/>
      <c r="F27" s="43"/>
    </row>
    <row r="28" spans="4:6" ht="12.75">
      <c r="D28" s="42" t="s">
        <v>388</v>
      </c>
      <c r="E28" s="42"/>
      <c r="F28" s="43"/>
    </row>
    <row r="30" ht="16.5">
      <c r="B30" s="39"/>
    </row>
    <row r="31" ht="16.5">
      <c r="B31" s="39"/>
    </row>
    <row r="32" ht="12.75">
      <c r="B32" s="40"/>
    </row>
    <row r="33" ht="12.75">
      <c r="B33" s="41" t="s">
        <v>394</v>
      </c>
    </row>
    <row r="34" ht="12.75">
      <c r="B34" s="40" t="s">
        <v>397</v>
      </c>
    </row>
  </sheetData>
  <sheetProtection/>
  <mergeCells count="2">
    <mergeCell ref="F5:H5"/>
    <mergeCell ref="A1:B1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4.57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4.8515625" style="0" customWidth="1"/>
  </cols>
  <sheetData>
    <row r="1" spans="1:2" ht="12.75">
      <c r="A1" s="74" t="s">
        <v>721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8" t="s">
        <v>653</v>
      </c>
      <c r="C4" s="5" t="s">
        <v>654</v>
      </c>
      <c r="D4" s="18" t="s">
        <v>655</v>
      </c>
      <c r="E4" s="62" t="s">
        <v>677</v>
      </c>
      <c r="F4" s="28">
        <v>14</v>
      </c>
      <c r="G4" s="28">
        <v>42</v>
      </c>
      <c r="H4" s="5"/>
      <c r="I4" s="5"/>
    </row>
    <row r="5" spans="8:9" ht="12.75">
      <c r="H5" s="53" t="s">
        <v>404</v>
      </c>
      <c r="I5" s="2"/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722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8" t="s">
        <v>656</v>
      </c>
      <c r="C4" s="5" t="s">
        <v>657</v>
      </c>
      <c r="D4" s="18" t="s">
        <v>658</v>
      </c>
      <c r="E4" s="62" t="s">
        <v>677</v>
      </c>
      <c r="F4" s="28">
        <v>27</v>
      </c>
      <c r="G4" s="66">
        <v>27</v>
      </c>
      <c r="H4" s="5"/>
      <c r="I4" s="5"/>
    </row>
    <row r="5" spans="8:9" ht="12.75">
      <c r="H5" s="53" t="s">
        <v>404</v>
      </c>
      <c r="I5" s="2"/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57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5.28125" style="0" customWidth="1"/>
  </cols>
  <sheetData>
    <row r="1" spans="1:2" ht="12.75">
      <c r="A1" s="74" t="s">
        <v>723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8" t="s">
        <v>659</v>
      </c>
      <c r="C4" s="5" t="s">
        <v>660</v>
      </c>
      <c r="D4" s="18" t="s">
        <v>661</v>
      </c>
      <c r="E4" s="62" t="s">
        <v>677</v>
      </c>
      <c r="F4" s="28">
        <v>5</v>
      </c>
      <c r="G4" s="28">
        <v>15</v>
      </c>
      <c r="H4" s="5"/>
      <c r="I4" s="5"/>
    </row>
    <row r="5" spans="8:9" ht="12.75">
      <c r="H5" s="53" t="s">
        <v>404</v>
      </c>
      <c r="I5" s="2"/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6" width="11.7109375" style="0" customWidth="1"/>
    <col min="7" max="7" width="13.7109375" style="0" customWidth="1"/>
    <col min="8" max="8" width="12.421875" style="0" customWidth="1"/>
    <col min="9" max="9" width="16.8515625" style="0" customWidth="1"/>
  </cols>
  <sheetData>
    <row r="1" spans="1:2" ht="12.75">
      <c r="A1" s="74" t="s">
        <v>724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8" t="s">
        <v>662</v>
      </c>
      <c r="C4" s="5" t="s">
        <v>663</v>
      </c>
      <c r="D4" s="18" t="s">
        <v>664</v>
      </c>
      <c r="E4" s="62" t="s">
        <v>677</v>
      </c>
      <c r="F4" s="28">
        <v>1</v>
      </c>
      <c r="G4" s="28">
        <v>3</v>
      </c>
      <c r="H4" s="5"/>
      <c r="I4" s="5"/>
    </row>
    <row r="5" spans="8:9" ht="12.75">
      <c r="H5" s="53" t="s">
        <v>404</v>
      </c>
      <c r="I5" s="2"/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3.00390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5.28125" style="0" customWidth="1"/>
  </cols>
  <sheetData>
    <row r="1" spans="1:2" ht="12.75">
      <c r="A1" s="74" t="s">
        <v>725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8" t="s">
        <v>665</v>
      </c>
      <c r="C4" s="5" t="s">
        <v>666</v>
      </c>
      <c r="D4" s="18" t="s">
        <v>667</v>
      </c>
      <c r="E4" s="62" t="s">
        <v>677</v>
      </c>
      <c r="F4" s="28">
        <v>1</v>
      </c>
      <c r="G4" s="28">
        <v>3</v>
      </c>
      <c r="H4" s="5"/>
      <c r="I4" s="5"/>
    </row>
    <row r="5" spans="8:9" ht="12.75">
      <c r="H5" s="53" t="s">
        <v>404</v>
      </c>
      <c r="I5" s="2"/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3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6.00390625" style="0" customWidth="1"/>
  </cols>
  <sheetData>
    <row r="1" spans="1:2" ht="12.75">
      <c r="A1" s="74" t="s">
        <v>726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8" t="s">
        <v>668</v>
      </c>
      <c r="C4" s="5" t="s">
        <v>669</v>
      </c>
      <c r="D4" s="18" t="s">
        <v>670</v>
      </c>
      <c r="E4" s="62" t="s">
        <v>677</v>
      </c>
      <c r="F4" s="28">
        <v>1</v>
      </c>
      <c r="G4" s="28">
        <v>1</v>
      </c>
      <c r="H4" s="5"/>
      <c r="I4" s="5"/>
    </row>
    <row r="5" spans="8:9" ht="12.75">
      <c r="H5" s="53" t="s">
        <v>404</v>
      </c>
      <c r="I5" s="2"/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71093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727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8" t="s">
        <v>671</v>
      </c>
      <c r="C4" s="5" t="s">
        <v>672</v>
      </c>
      <c r="D4" s="18" t="s">
        <v>673</v>
      </c>
      <c r="E4" s="62" t="s">
        <v>677</v>
      </c>
      <c r="F4" s="28">
        <v>2</v>
      </c>
      <c r="G4" s="28">
        <v>2</v>
      </c>
      <c r="H4" s="5"/>
      <c r="I4" s="5"/>
    </row>
    <row r="5" spans="8:9" ht="12.75">
      <c r="H5" s="53" t="s">
        <v>404</v>
      </c>
      <c r="I5" s="2"/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zoomScalePageLayoutView="0" workbookViewId="0" topLeftCell="A4">
      <selection activeCell="A1" sqref="A1:B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</cols>
  <sheetData>
    <row r="1" spans="1:2" ht="12.75">
      <c r="A1" s="74" t="s">
        <v>728</v>
      </c>
      <c r="B1" s="74"/>
    </row>
    <row r="2" spans="1:9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8" t="s">
        <v>674</v>
      </c>
      <c r="C4" s="5" t="s">
        <v>675</v>
      </c>
      <c r="D4" s="18" t="s">
        <v>676</v>
      </c>
      <c r="E4" s="62" t="s">
        <v>677</v>
      </c>
      <c r="F4" s="28">
        <v>1</v>
      </c>
      <c r="G4" s="28">
        <v>3</v>
      </c>
      <c r="H4" s="5"/>
      <c r="I4" s="5"/>
    </row>
    <row r="5" spans="8:9" ht="12.75">
      <c r="H5" s="53" t="s">
        <v>404</v>
      </c>
      <c r="I5" s="2"/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J2" sqref="J2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  <col min="10" max="10" width="11.140625" style="0" customWidth="1"/>
  </cols>
  <sheetData>
    <row r="1" spans="1:2" ht="12.75">
      <c r="A1" s="74" t="s">
        <v>729</v>
      </c>
      <c r="B1" s="74"/>
    </row>
    <row r="2" spans="1:10" ht="135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  <c r="J2" t="e">
        <f ca="1">INFO("ile_arkuszy")</f>
        <v>#VALUE!</v>
      </c>
    </row>
    <row r="3" spans="1:9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0" customHeight="1">
      <c r="A4" s="21">
        <v>1</v>
      </c>
      <c r="B4" s="18" t="s">
        <v>730</v>
      </c>
      <c r="C4" s="5"/>
      <c r="D4" s="18" t="s">
        <v>731</v>
      </c>
      <c r="E4" s="62" t="s">
        <v>677</v>
      </c>
      <c r="F4" s="28">
        <v>1</v>
      </c>
      <c r="G4" s="28">
        <v>3</v>
      </c>
      <c r="H4" s="5"/>
      <c r="I4" s="5"/>
    </row>
    <row r="5" spans="1:9" ht="60" customHeight="1">
      <c r="A5" s="21">
        <v>2</v>
      </c>
      <c r="B5" s="5" t="s">
        <v>732</v>
      </c>
      <c r="C5" s="5" t="s">
        <v>733</v>
      </c>
      <c r="D5" s="5" t="s">
        <v>734</v>
      </c>
      <c r="E5" s="62" t="s">
        <v>677</v>
      </c>
      <c r="F5" s="24">
        <v>1</v>
      </c>
      <c r="G5" s="24">
        <v>2</v>
      </c>
      <c r="H5" s="30"/>
      <c r="I5" s="5"/>
    </row>
    <row r="6" spans="1:9" ht="60" customHeight="1">
      <c r="A6" s="21">
        <v>3</v>
      </c>
      <c r="B6" s="5" t="s">
        <v>735</v>
      </c>
      <c r="C6" s="5" t="s">
        <v>733</v>
      </c>
      <c r="D6" s="5" t="s">
        <v>734</v>
      </c>
      <c r="E6" s="62" t="s">
        <v>677</v>
      </c>
      <c r="F6" s="24">
        <v>1</v>
      </c>
      <c r="G6" s="24">
        <v>3</v>
      </c>
      <c r="H6" s="30"/>
      <c r="I6" s="5"/>
    </row>
    <row r="7" spans="8:9" ht="12.75">
      <c r="H7" s="53" t="s">
        <v>404</v>
      </c>
      <c r="I7" s="2"/>
    </row>
    <row r="11" spans="2:8" ht="12.75">
      <c r="B11" s="36" t="s">
        <v>391</v>
      </c>
      <c r="F11" s="9"/>
      <c r="G11" s="8"/>
      <c r="H11" s="8"/>
    </row>
    <row r="12" ht="12.75">
      <c r="B12" s="37" t="s">
        <v>373</v>
      </c>
    </row>
    <row r="13" spans="2:8" ht="12.75">
      <c r="B13" s="37" t="s">
        <v>374</v>
      </c>
      <c r="H13" s="1"/>
    </row>
    <row r="14" spans="2:8" ht="12.75">
      <c r="B14" s="37" t="s">
        <v>375</v>
      </c>
      <c r="F14" s="1"/>
      <c r="H14" s="1"/>
    </row>
    <row r="15" spans="2:6" ht="12.75">
      <c r="B15" s="37" t="s">
        <v>376</v>
      </c>
      <c r="F15" s="1"/>
    </row>
    <row r="16" ht="12.75">
      <c r="B16" s="37" t="s">
        <v>377</v>
      </c>
    </row>
    <row r="17" ht="12.75">
      <c r="B17" s="37" t="s">
        <v>378</v>
      </c>
    </row>
    <row r="18" ht="12.75">
      <c r="B18" s="37" t="s">
        <v>379</v>
      </c>
    </row>
    <row r="19" ht="12.75">
      <c r="B19" s="37" t="s">
        <v>380</v>
      </c>
    </row>
    <row r="20" spans="2:3" ht="12.75">
      <c r="B20" s="45" t="s">
        <v>381</v>
      </c>
      <c r="C20" s="37" t="s">
        <v>382</v>
      </c>
    </row>
    <row r="21" spans="2:4" ht="12.75">
      <c r="B21" s="37" t="s">
        <v>392</v>
      </c>
      <c r="C21" s="36"/>
      <c r="D21" s="36"/>
    </row>
    <row r="22" ht="12.75">
      <c r="B22" s="37" t="s">
        <v>383</v>
      </c>
    </row>
    <row r="23" spans="2:3" ht="12.75">
      <c r="B23" s="45" t="s">
        <v>384</v>
      </c>
      <c r="C23" s="37" t="s">
        <v>385</v>
      </c>
    </row>
    <row r="24" ht="12.75">
      <c r="B24" s="38" t="s">
        <v>386</v>
      </c>
    </row>
    <row r="25" ht="12.75">
      <c r="B25" s="36" t="s">
        <v>396</v>
      </c>
    </row>
    <row r="26" ht="12.75">
      <c r="B26" s="36" t="s">
        <v>395</v>
      </c>
    </row>
    <row r="27" ht="12.75">
      <c r="B27" s="44" t="s">
        <v>400</v>
      </c>
    </row>
    <row r="28" ht="12.75">
      <c r="B28" t="s">
        <v>401</v>
      </c>
    </row>
    <row r="30" spans="4:6" ht="12.75">
      <c r="D30" s="42" t="s">
        <v>387</v>
      </c>
      <c r="E30" s="42"/>
      <c r="F30" s="43"/>
    </row>
    <row r="31" spans="4:6" ht="12.75">
      <c r="D31" s="43"/>
      <c r="E31" s="43"/>
      <c r="F31" s="43"/>
    </row>
    <row r="32" spans="4:6" ht="12.75">
      <c r="D32" s="42" t="s">
        <v>388</v>
      </c>
      <c r="E32" s="42"/>
      <c r="F32" s="43"/>
    </row>
    <row r="34" ht="16.5">
      <c r="B34" s="39"/>
    </row>
    <row r="35" ht="16.5">
      <c r="B35" s="39"/>
    </row>
    <row r="36" ht="12.75">
      <c r="B36" s="40"/>
    </row>
    <row r="37" ht="12.75">
      <c r="B37" s="41" t="s">
        <v>394</v>
      </c>
    </row>
    <row r="38" ht="12.75">
      <c r="B38" s="40" t="s">
        <v>397</v>
      </c>
    </row>
  </sheetData>
  <sheetProtection/>
  <mergeCells count="1">
    <mergeCell ref="A1:B1"/>
  </mergeCell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7109375" style="0" customWidth="1"/>
    <col min="2" max="2" width="17.7109375" style="0" customWidth="1"/>
    <col min="3" max="3" width="15.421875" style="0" customWidth="1"/>
    <col min="4" max="4" width="31.140625" style="0" customWidth="1"/>
    <col min="5" max="5" width="12.140625" style="0" customWidth="1"/>
    <col min="6" max="6" width="13.57421875" style="0" customWidth="1"/>
    <col min="7" max="7" width="13.28125" style="0" customWidth="1"/>
    <col min="8" max="8" width="12.28125" style="0" customWidth="1"/>
    <col min="9" max="9" width="12.8515625" style="0" customWidth="1"/>
  </cols>
  <sheetData>
    <row r="1" spans="1:2" ht="12.75">
      <c r="A1" s="74" t="s">
        <v>737</v>
      </c>
      <c r="B1" s="74"/>
    </row>
    <row r="2" spans="1:9" ht="141" customHeight="1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390</v>
      </c>
      <c r="I2" s="7" t="s">
        <v>399</v>
      </c>
    </row>
    <row r="3" spans="1:9" ht="12.75" customHeight="1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25.5">
      <c r="A4" s="2">
        <v>1</v>
      </c>
      <c r="B4" s="6" t="s">
        <v>92</v>
      </c>
      <c r="C4" s="6" t="s">
        <v>141</v>
      </c>
      <c r="D4" s="4" t="s">
        <v>142</v>
      </c>
      <c r="E4" s="62" t="s">
        <v>677</v>
      </c>
      <c r="F4" s="24">
        <v>2</v>
      </c>
      <c r="G4" s="24">
        <f>F4*3</f>
        <v>6</v>
      </c>
      <c r="H4" s="2"/>
      <c r="I4" s="2"/>
    </row>
    <row r="5" spans="1:9" ht="25.5">
      <c r="A5" s="2">
        <v>2</v>
      </c>
      <c r="B5" s="6" t="s">
        <v>90</v>
      </c>
      <c r="C5" s="6" t="s">
        <v>337</v>
      </c>
      <c r="D5" s="3" t="s">
        <v>74</v>
      </c>
      <c r="E5" s="62" t="s">
        <v>677</v>
      </c>
      <c r="F5" s="24">
        <v>2</v>
      </c>
      <c r="G5" s="24">
        <f>F5*3</f>
        <v>6</v>
      </c>
      <c r="H5" s="2"/>
      <c r="I5" s="2"/>
    </row>
    <row r="6" spans="6:9" ht="12.75">
      <c r="F6" s="73" t="s">
        <v>398</v>
      </c>
      <c r="G6" s="73"/>
      <c r="H6" s="73"/>
      <c r="I6" s="2"/>
    </row>
    <row r="8" spans="2:9" ht="12.75">
      <c r="B8" s="36" t="s">
        <v>391</v>
      </c>
      <c r="F8" s="9"/>
      <c r="G8" s="8"/>
      <c r="H8" s="8"/>
      <c r="I8" s="8"/>
    </row>
    <row r="9" ht="12.75">
      <c r="B9" s="37" t="s">
        <v>373</v>
      </c>
    </row>
    <row r="10" spans="2:9" ht="12.75">
      <c r="B10" s="37" t="s">
        <v>374</v>
      </c>
      <c r="H10" s="1"/>
      <c r="I10" s="15"/>
    </row>
    <row r="11" spans="2:9" ht="12.75">
      <c r="B11" s="37" t="s">
        <v>375</v>
      </c>
      <c r="F11" s="1"/>
      <c r="H11" s="1"/>
      <c r="I11" s="15"/>
    </row>
    <row r="12" spans="2:6" ht="12.75">
      <c r="B12" s="37" t="s">
        <v>376</v>
      </c>
      <c r="F12" s="1"/>
    </row>
    <row r="13" ht="12.75">
      <c r="B13" s="37" t="s">
        <v>377</v>
      </c>
    </row>
    <row r="14" ht="12.75">
      <c r="B14" s="37" t="s">
        <v>378</v>
      </c>
    </row>
    <row r="15" ht="12.75">
      <c r="B15" s="37" t="s">
        <v>379</v>
      </c>
    </row>
    <row r="16" ht="12.75">
      <c r="B16" s="37" t="s">
        <v>380</v>
      </c>
    </row>
    <row r="17" spans="2:3" ht="12.75">
      <c r="B17" s="45" t="s">
        <v>381</v>
      </c>
      <c r="C17" s="37" t="s">
        <v>382</v>
      </c>
    </row>
    <row r="18" spans="2:4" ht="12.75">
      <c r="B18" s="37" t="s">
        <v>392</v>
      </c>
      <c r="C18" s="36"/>
      <c r="D18" s="36"/>
    </row>
    <row r="19" ht="12.75">
      <c r="B19" s="37" t="s">
        <v>383</v>
      </c>
    </row>
    <row r="20" spans="2:3" ht="12.75">
      <c r="B20" s="45" t="s">
        <v>384</v>
      </c>
      <c r="C20" s="37" t="s">
        <v>385</v>
      </c>
    </row>
    <row r="21" ht="12.75">
      <c r="B21" s="38" t="s">
        <v>386</v>
      </c>
    </row>
    <row r="22" ht="12.75">
      <c r="B22" s="36" t="s">
        <v>396</v>
      </c>
    </row>
    <row r="23" ht="12.75">
      <c r="B23" s="36" t="s">
        <v>395</v>
      </c>
    </row>
    <row r="24" ht="12.75">
      <c r="B24" s="44" t="s">
        <v>400</v>
      </c>
    </row>
    <row r="25" ht="12.75">
      <c r="B25" t="s">
        <v>401</v>
      </c>
    </row>
    <row r="27" spans="4:6" ht="12.75">
      <c r="D27" s="42" t="s">
        <v>387</v>
      </c>
      <c r="E27" s="42"/>
      <c r="F27" s="43"/>
    </row>
    <row r="28" spans="4:6" ht="12.75">
      <c r="D28" s="43"/>
      <c r="E28" s="43"/>
      <c r="F28" s="43"/>
    </row>
    <row r="29" spans="4:6" ht="12.75">
      <c r="D29" s="42" t="s">
        <v>388</v>
      </c>
      <c r="E29" s="42"/>
      <c r="F29" s="43"/>
    </row>
    <row r="31" ht="16.5">
      <c r="B31" s="39"/>
    </row>
    <row r="32" ht="16.5">
      <c r="B32" s="39"/>
    </row>
    <row r="33" ht="12.75">
      <c r="B33" s="40"/>
    </row>
    <row r="34" ht="12.75">
      <c r="B34" s="41" t="s">
        <v>394</v>
      </c>
    </row>
    <row r="35" ht="12.75">
      <c r="B35" s="40" t="s">
        <v>397</v>
      </c>
    </row>
  </sheetData>
  <sheetProtection/>
  <mergeCells count="2">
    <mergeCell ref="A1:B1"/>
    <mergeCell ref="F6:H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9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5.421875" style="0" customWidth="1"/>
    <col min="4" max="4" width="15.28125" style="0" customWidth="1"/>
    <col min="5" max="5" width="8.8515625" style="0" customWidth="1"/>
    <col min="6" max="6" width="13.57421875" style="0" customWidth="1"/>
    <col min="7" max="7" width="13.28125" style="0" customWidth="1"/>
    <col min="8" max="8" width="15.57421875" style="0" customWidth="1"/>
    <col min="9" max="9" width="14.421875" style="0" customWidth="1"/>
  </cols>
  <sheetData>
    <row r="1" spans="1:2" ht="12.75">
      <c r="A1" s="74" t="s">
        <v>682</v>
      </c>
      <c r="B1" s="74"/>
    </row>
    <row r="2" spans="1:9" ht="141" customHeight="1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 customHeight="1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51">
      <c r="A4" s="46">
        <v>1</v>
      </c>
      <c r="B4" s="5" t="s">
        <v>338</v>
      </c>
      <c r="C4" s="5" t="s">
        <v>339</v>
      </c>
      <c r="D4" s="47" t="s">
        <v>340</v>
      </c>
      <c r="E4" s="62" t="s">
        <v>677</v>
      </c>
      <c r="F4" s="24">
        <v>1</v>
      </c>
      <c r="G4" s="24">
        <f>F4*3</f>
        <v>3</v>
      </c>
      <c r="H4" s="2"/>
      <c r="I4" s="2"/>
    </row>
    <row r="5" spans="6:9" ht="12.75">
      <c r="F5" s="73" t="s">
        <v>398</v>
      </c>
      <c r="G5" s="73"/>
      <c r="H5" s="73"/>
      <c r="I5" s="2"/>
    </row>
    <row r="7" spans="2:9" ht="12.75">
      <c r="B7" s="22"/>
      <c r="C7" s="8"/>
      <c r="D7" s="9"/>
      <c r="E7" s="9"/>
      <c r="F7" s="8"/>
      <c r="G7" s="8"/>
      <c r="H7" s="8"/>
      <c r="I7" s="9"/>
    </row>
    <row r="8" spans="2:8" ht="12.75">
      <c r="B8" s="36" t="s">
        <v>391</v>
      </c>
      <c r="F8" s="9"/>
      <c r="G8" s="8"/>
      <c r="H8" s="8"/>
    </row>
    <row r="9" ht="12.75">
      <c r="B9" s="37" t="s">
        <v>373</v>
      </c>
    </row>
    <row r="10" spans="2:8" ht="12.75">
      <c r="B10" s="37" t="s">
        <v>374</v>
      </c>
      <c r="H10" s="1"/>
    </row>
    <row r="11" spans="2:8" ht="12.75">
      <c r="B11" s="37" t="s">
        <v>375</v>
      </c>
      <c r="F11" s="1"/>
      <c r="H11" s="1"/>
    </row>
    <row r="12" spans="2:6" ht="12.75">
      <c r="B12" s="37" t="s">
        <v>376</v>
      </c>
      <c r="F12" s="1"/>
    </row>
    <row r="13" ht="12.75">
      <c r="B13" s="37" t="s">
        <v>377</v>
      </c>
    </row>
    <row r="14" ht="12.75">
      <c r="B14" s="37" t="s">
        <v>378</v>
      </c>
    </row>
    <row r="15" ht="12.75">
      <c r="B15" s="37" t="s">
        <v>379</v>
      </c>
    </row>
    <row r="16" ht="12.75">
      <c r="B16" s="37" t="s">
        <v>380</v>
      </c>
    </row>
    <row r="17" spans="2:3" ht="12.75">
      <c r="B17" s="45" t="s">
        <v>381</v>
      </c>
      <c r="C17" s="37" t="s">
        <v>382</v>
      </c>
    </row>
    <row r="18" spans="2:4" ht="12.75">
      <c r="B18" s="37" t="s">
        <v>392</v>
      </c>
      <c r="C18" s="36"/>
      <c r="D18" s="36"/>
    </row>
    <row r="19" ht="12.75">
      <c r="B19" s="37" t="s">
        <v>383</v>
      </c>
    </row>
    <row r="20" spans="2:3" ht="12.75">
      <c r="B20" s="45" t="s">
        <v>384</v>
      </c>
      <c r="C20" s="37" t="s">
        <v>385</v>
      </c>
    </row>
    <row r="21" ht="12.75">
      <c r="B21" s="38" t="s">
        <v>386</v>
      </c>
    </row>
    <row r="22" ht="12.75">
      <c r="B22" s="36" t="s">
        <v>396</v>
      </c>
    </row>
    <row r="23" ht="12.75">
      <c r="B23" s="36" t="s">
        <v>395</v>
      </c>
    </row>
    <row r="24" ht="12.75">
      <c r="B24" s="44" t="s">
        <v>400</v>
      </c>
    </row>
    <row r="25" ht="12.75">
      <c r="B25" t="s">
        <v>401</v>
      </c>
    </row>
    <row r="27" spans="4:6" ht="12.75">
      <c r="D27" s="42" t="s">
        <v>387</v>
      </c>
      <c r="E27" s="42"/>
      <c r="F27" s="43"/>
    </row>
    <row r="28" spans="4:6" ht="12.75">
      <c r="D28" s="43"/>
      <c r="E28" s="43"/>
      <c r="F28" s="43"/>
    </row>
    <row r="29" spans="4:6" ht="12.75">
      <c r="D29" s="42" t="s">
        <v>388</v>
      </c>
      <c r="E29" s="42"/>
      <c r="F29" s="43"/>
    </row>
    <row r="31" ht="16.5">
      <c r="B31" s="39"/>
    </row>
    <row r="32" ht="16.5">
      <c r="B32" s="39"/>
    </row>
    <row r="33" ht="12.75">
      <c r="B33" s="40"/>
    </row>
    <row r="34" ht="12.75">
      <c r="B34" s="41" t="s">
        <v>394</v>
      </c>
    </row>
    <row r="35" ht="12.75">
      <c r="B35" s="40" t="s">
        <v>397</v>
      </c>
    </row>
  </sheetData>
  <sheetProtection/>
  <mergeCells count="2">
    <mergeCell ref="F5:H5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9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5.421875" style="0" customWidth="1"/>
    <col min="4" max="4" width="15.28125" style="0" customWidth="1"/>
    <col min="5" max="5" width="8.8515625" style="0" customWidth="1"/>
    <col min="6" max="6" width="13.57421875" style="0" customWidth="1"/>
    <col min="7" max="7" width="13.28125" style="0" customWidth="1"/>
    <col min="8" max="8" width="12.28125" style="0" customWidth="1"/>
    <col min="9" max="9" width="12.7109375" style="0" customWidth="1"/>
  </cols>
  <sheetData>
    <row r="1" spans="1:2" ht="12.75">
      <c r="A1" s="74" t="s">
        <v>683</v>
      </c>
      <c r="B1" s="74"/>
    </row>
    <row r="2" spans="1:9" ht="141" customHeight="1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 customHeight="1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8.25">
      <c r="A4" s="21">
        <v>1</v>
      </c>
      <c r="B4" s="5" t="s">
        <v>98</v>
      </c>
      <c r="C4" s="5" t="s">
        <v>134</v>
      </c>
      <c r="D4" s="47" t="s">
        <v>135</v>
      </c>
      <c r="E4" s="62" t="s">
        <v>677</v>
      </c>
      <c r="F4" s="26">
        <v>6</v>
      </c>
      <c r="G4" s="24">
        <f>F4*3</f>
        <v>18</v>
      </c>
      <c r="H4" s="2"/>
      <c r="I4" s="2"/>
    </row>
    <row r="5" spans="1:9" ht="38.25">
      <c r="A5" s="21">
        <v>2</v>
      </c>
      <c r="B5" s="5" t="s">
        <v>106</v>
      </c>
      <c r="C5" s="5" t="s">
        <v>18</v>
      </c>
      <c r="D5" s="48" t="s">
        <v>19</v>
      </c>
      <c r="E5" s="62" t="s">
        <v>677</v>
      </c>
      <c r="F5" s="24">
        <v>1</v>
      </c>
      <c r="G5" s="24">
        <f>F5*3</f>
        <v>3</v>
      </c>
      <c r="H5" s="2"/>
      <c r="I5" s="2"/>
    </row>
    <row r="6" spans="6:9" ht="12.75">
      <c r="F6" s="73" t="s">
        <v>398</v>
      </c>
      <c r="G6" s="73"/>
      <c r="H6" s="73"/>
      <c r="I6" s="2"/>
    </row>
    <row r="8" spans="2:9" ht="12.75">
      <c r="B8" s="22"/>
      <c r="C8" s="8"/>
      <c r="D8" s="9"/>
      <c r="E8" s="9"/>
      <c r="F8" s="8"/>
      <c r="G8" s="8"/>
      <c r="H8" s="8"/>
      <c r="I8" s="9"/>
    </row>
    <row r="9" spans="2:8" ht="12.75">
      <c r="B9" s="36" t="s">
        <v>391</v>
      </c>
      <c r="F9" s="9"/>
      <c r="G9" s="8"/>
      <c r="H9" s="8"/>
    </row>
    <row r="10" ht="12.75">
      <c r="B10" s="37" t="s">
        <v>373</v>
      </c>
    </row>
    <row r="11" spans="2:8" ht="12.75">
      <c r="B11" s="37" t="s">
        <v>374</v>
      </c>
      <c r="H11" s="1"/>
    </row>
    <row r="12" spans="2:8" ht="12.75">
      <c r="B12" s="37" t="s">
        <v>375</v>
      </c>
      <c r="F12" s="1"/>
      <c r="H12" s="1"/>
    </row>
    <row r="13" spans="2:6" ht="12.75">
      <c r="B13" s="37" t="s">
        <v>376</v>
      </c>
      <c r="F13" s="1"/>
    </row>
    <row r="14" ht="12.75">
      <c r="B14" s="37" t="s">
        <v>377</v>
      </c>
    </row>
    <row r="15" ht="12.75">
      <c r="B15" s="37" t="s">
        <v>378</v>
      </c>
    </row>
    <row r="16" ht="12.75">
      <c r="B16" s="37" t="s">
        <v>379</v>
      </c>
    </row>
    <row r="17" ht="12.75">
      <c r="B17" s="37" t="s">
        <v>380</v>
      </c>
    </row>
    <row r="18" spans="2:3" ht="12.75">
      <c r="B18" s="45" t="s">
        <v>381</v>
      </c>
      <c r="C18" s="37" t="s">
        <v>382</v>
      </c>
    </row>
    <row r="19" spans="2:4" ht="12.75">
      <c r="B19" s="37" t="s">
        <v>392</v>
      </c>
      <c r="C19" s="36"/>
      <c r="D19" s="36"/>
    </row>
    <row r="20" ht="12.75">
      <c r="B20" s="37" t="s">
        <v>383</v>
      </c>
    </row>
    <row r="21" spans="2:3" ht="12.75">
      <c r="B21" s="45" t="s">
        <v>384</v>
      </c>
      <c r="C21" s="37" t="s">
        <v>385</v>
      </c>
    </row>
    <row r="22" ht="12.75">
      <c r="B22" s="38" t="s">
        <v>386</v>
      </c>
    </row>
    <row r="23" ht="12.75">
      <c r="B23" s="36" t="s">
        <v>396</v>
      </c>
    </row>
    <row r="24" ht="12.75">
      <c r="B24" s="36" t="s">
        <v>395</v>
      </c>
    </row>
    <row r="25" ht="12.75">
      <c r="B25" s="44" t="s">
        <v>400</v>
      </c>
    </row>
    <row r="26" ht="12.75">
      <c r="B26" t="s">
        <v>401</v>
      </c>
    </row>
    <row r="28" spans="4:6" ht="12.75">
      <c r="D28" s="42" t="s">
        <v>387</v>
      </c>
      <c r="E28" s="42"/>
      <c r="F28" s="43"/>
    </row>
    <row r="29" spans="4:6" ht="12.75">
      <c r="D29" s="43"/>
      <c r="E29" s="43"/>
      <c r="F29" s="43"/>
    </row>
    <row r="30" spans="4:6" ht="12.75">
      <c r="D30" s="42" t="s">
        <v>388</v>
      </c>
      <c r="E30" s="42"/>
      <c r="F30" s="43"/>
    </row>
    <row r="32" ht="16.5">
      <c r="B32" s="39"/>
    </row>
    <row r="33" ht="16.5">
      <c r="B33" s="39"/>
    </row>
    <row r="34" ht="12.75">
      <c r="B34" s="40"/>
    </row>
    <row r="35" ht="12.75">
      <c r="B35" s="41" t="s">
        <v>394</v>
      </c>
    </row>
    <row r="36" ht="12.75">
      <c r="B36" s="40" t="s">
        <v>397</v>
      </c>
    </row>
  </sheetData>
  <sheetProtection/>
  <mergeCells count="2">
    <mergeCell ref="F6:H6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90" zoomScalePageLayoutView="0" workbookViewId="0" topLeftCell="A1">
      <selection activeCell="A1" sqref="A1:B1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5.421875" style="0" customWidth="1"/>
    <col min="4" max="4" width="15.28125" style="0" customWidth="1"/>
    <col min="5" max="5" width="8.8515625" style="0" customWidth="1"/>
    <col min="6" max="6" width="13.57421875" style="0" customWidth="1"/>
    <col min="7" max="7" width="13.28125" style="0" customWidth="1"/>
    <col min="8" max="8" width="12.28125" style="0" customWidth="1"/>
    <col min="9" max="9" width="11.421875" style="0" customWidth="1"/>
  </cols>
  <sheetData>
    <row r="1" spans="1:2" ht="12.75">
      <c r="A1" s="74" t="s">
        <v>684</v>
      </c>
      <c r="B1" s="74"/>
    </row>
    <row r="2" spans="1:9" ht="141" customHeight="1">
      <c r="A2" s="7" t="s">
        <v>154</v>
      </c>
      <c r="B2" s="7" t="s">
        <v>151</v>
      </c>
      <c r="C2" s="7" t="s">
        <v>152</v>
      </c>
      <c r="D2" s="7" t="s">
        <v>153</v>
      </c>
      <c r="E2" s="7" t="s">
        <v>389</v>
      </c>
      <c r="F2" s="7" t="s">
        <v>393</v>
      </c>
      <c r="G2" s="7" t="s">
        <v>312</v>
      </c>
      <c r="H2" s="7" t="s">
        <v>402</v>
      </c>
      <c r="I2" s="7" t="s">
        <v>399</v>
      </c>
    </row>
    <row r="3" spans="1:9" ht="12.75" customHeight="1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38.25">
      <c r="A4" s="21">
        <v>1</v>
      </c>
      <c r="B4" s="5" t="s">
        <v>341</v>
      </c>
      <c r="C4" s="5" t="s">
        <v>342</v>
      </c>
      <c r="D4" s="47" t="s">
        <v>403</v>
      </c>
      <c r="E4" s="62" t="s">
        <v>677</v>
      </c>
      <c r="F4" s="26">
        <v>1</v>
      </c>
      <c r="G4" s="24">
        <v>3</v>
      </c>
      <c r="H4" s="2"/>
      <c r="I4" s="2"/>
    </row>
    <row r="5" spans="6:9" ht="12.75">
      <c r="F5" s="73" t="s">
        <v>398</v>
      </c>
      <c r="G5" s="73"/>
      <c r="H5" s="73"/>
      <c r="I5" s="2"/>
    </row>
    <row r="7" spans="2:9" ht="12.75">
      <c r="B7" s="22"/>
      <c r="C7" s="8"/>
      <c r="D7" s="9"/>
      <c r="E7" s="9"/>
      <c r="F7" s="8"/>
      <c r="G7" s="8"/>
      <c r="H7" s="8"/>
      <c r="I7" s="9"/>
    </row>
    <row r="8" spans="2:8" ht="12.75">
      <c r="B8" s="36" t="s">
        <v>391</v>
      </c>
      <c r="F8" s="9"/>
      <c r="G8" s="8"/>
      <c r="H8" s="8"/>
    </row>
    <row r="9" ht="12.75">
      <c r="B9" s="37" t="s">
        <v>373</v>
      </c>
    </row>
    <row r="10" spans="2:8" ht="12.75">
      <c r="B10" s="37" t="s">
        <v>374</v>
      </c>
      <c r="H10" s="1"/>
    </row>
    <row r="11" spans="2:8" ht="12.75">
      <c r="B11" s="37" t="s">
        <v>375</v>
      </c>
      <c r="F11" s="1"/>
      <c r="H11" s="1"/>
    </row>
    <row r="12" spans="2:6" ht="12.75">
      <c r="B12" s="37" t="s">
        <v>376</v>
      </c>
      <c r="F12" s="1"/>
    </row>
    <row r="13" ht="12.75">
      <c r="B13" s="37" t="s">
        <v>377</v>
      </c>
    </row>
    <row r="14" ht="12.75">
      <c r="B14" s="37" t="s">
        <v>378</v>
      </c>
    </row>
    <row r="15" ht="12.75">
      <c r="B15" s="37" t="s">
        <v>379</v>
      </c>
    </row>
    <row r="16" ht="12.75">
      <c r="B16" s="37" t="s">
        <v>380</v>
      </c>
    </row>
    <row r="17" spans="2:3" ht="12.75">
      <c r="B17" s="45" t="s">
        <v>381</v>
      </c>
      <c r="C17" s="37" t="s">
        <v>382</v>
      </c>
    </row>
    <row r="18" spans="2:4" ht="12.75">
      <c r="B18" s="37" t="s">
        <v>392</v>
      </c>
      <c r="C18" s="36"/>
      <c r="D18" s="36"/>
    </row>
    <row r="19" ht="12.75">
      <c r="B19" s="37" t="s">
        <v>383</v>
      </c>
    </row>
    <row r="20" spans="2:3" ht="12.75">
      <c r="B20" s="45" t="s">
        <v>384</v>
      </c>
      <c r="C20" s="37" t="s">
        <v>385</v>
      </c>
    </row>
    <row r="21" ht="12.75">
      <c r="B21" s="38" t="s">
        <v>386</v>
      </c>
    </row>
    <row r="22" ht="12.75">
      <c r="B22" s="36" t="s">
        <v>396</v>
      </c>
    </row>
    <row r="23" ht="12.75">
      <c r="B23" s="36" t="s">
        <v>395</v>
      </c>
    </row>
    <row r="24" ht="12.75">
      <c r="B24" s="44" t="s">
        <v>400</v>
      </c>
    </row>
    <row r="25" ht="12.75">
      <c r="B25" t="s">
        <v>401</v>
      </c>
    </row>
    <row r="27" spans="4:6" ht="12.75">
      <c r="D27" s="42" t="s">
        <v>387</v>
      </c>
      <c r="E27" s="42"/>
      <c r="F27" s="43"/>
    </row>
    <row r="28" spans="4:6" ht="12.75">
      <c r="D28" s="43"/>
      <c r="E28" s="43"/>
      <c r="F28" s="43"/>
    </row>
    <row r="29" spans="4:6" ht="12.75">
      <c r="D29" s="42" t="s">
        <v>388</v>
      </c>
      <c r="E29" s="42"/>
      <c r="F29" s="43"/>
    </row>
    <row r="31" ht="16.5">
      <c r="B31" s="39"/>
    </row>
    <row r="32" ht="16.5">
      <c r="B32" s="39"/>
    </row>
    <row r="33" ht="12.75">
      <c r="B33" s="40"/>
    </row>
    <row r="34" ht="12.75">
      <c r="B34" s="41" t="s">
        <v>394</v>
      </c>
    </row>
    <row r="35" ht="12.75">
      <c r="B35" s="40" t="s">
        <v>397</v>
      </c>
    </row>
  </sheetData>
  <sheetProtection/>
  <mergeCells count="2">
    <mergeCell ref="F5:H5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wnowak</dc:creator>
  <cp:keywords/>
  <dc:description/>
  <cp:lastModifiedBy>Wanda</cp:lastModifiedBy>
  <cp:lastPrinted>2016-03-21T12:11:59Z</cp:lastPrinted>
  <dcterms:created xsi:type="dcterms:W3CDTF">2013-02-14T09:23:02Z</dcterms:created>
  <dcterms:modified xsi:type="dcterms:W3CDTF">2016-03-22T13:19:40Z</dcterms:modified>
  <cp:category/>
  <cp:version/>
  <cp:contentType/>
  <cp:contentStatus/>
</cp:coreProperties>
</file>